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2-Febrero-26\"/>
    </mc:Choice>
  </mc:AlternateContent>
  <xr:revisionPtr revIDLastSave="0" documentId="13_ncr:1_{5E211F24-E6BD-409A-AB80-B250B5810361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<sst xmlns="http://schemas.openxmlformats.org/spreadsheetml/2006/main" count="96" uniqueCount="64">
  <si>
    <t>Division de Contabilidad</t>
  </si>
  <si>
    <t xml:space="preserve">Relación de cuentas por pagar a proveedores </t>
  </si>
  <si>
    <t>Valores en RD$</t>
  </si>
  <si>
    <t xml:space="preserve">Comprobantes Gubernamentales y Electrónicas B15 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</si>
  <si>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</si>
  <si>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</si>
  <si>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</si>
  <si>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</si>
  <si>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</si>
  <si>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</si>
  <si>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</si>
  <si>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(809) 859-1251</t>
  </si>
  <si>
    <t>ALTICE DOMINICANA, S.A</t>
  </si>
  <si>
    <t>101618787</t>
  </si>
  <si>
    <t>(809) 683-9393</t>
  </si>
  <si>
    <t>101821248</t>
  </si>
  <si>
    <t>Al 28 de febrero 2026</t>
  </si>
  <si>
    <t>E450000000362</t>
  </si>
  <si>
    <t>(809) 731-1101</t>
  </si>
  <si>
    <t>XIOMARI VELOZ D´LUJO FIESTA, SRL</t>
  </si>
  <si>
    <t>131159494</t>
  </si>
  <si>
    <t>E450000000363</t>
  </si>
  <si>
    <t>B1500000991</t>
  </si>
  <si>
    <t>(809) 732-0222</t>
  </si>
  <si>
    <t>FLORISTERIA CALIZ FLOR, EIRL</t>
  </si>
  <si>
    <t>130616418</t>
  </si>
  <si>
    <t>B1500000994</t>
  </si>
  <si>
    <t>E450000022848</t>
  </si>
  <si>
    <t>E450000022864</t>
  </si>
  <si>
    <t>E450000009361</t>
  </si>
  <si>
    <t>(809)565-3111</t>
  </si>
  <si>
    <t>VIAMAR, S.A</t>
  </si>
  <si>
    <t>101011149</t>
  </si>
  <si>
    <t>B1500003848</t>
  </si>
  <si>
    <t>(809) 503-7500</t>
  </si>
  <si>
    <t xml:space="preserve">TRILOGY DOMINICANA, S.A </t>
  </si>
  <si>
    <t>101002026</t>
  </si>
  <si>
    <t>E450000076653</t>
  </si>
  <si>
    <t>(809) 596-1099</t>
  </si>
  <si>
    <t>EDEESTE DOMINICANA, S.A</t>
  </si>
  <si>
    <t>101820217</t>
  </si>
  <si>
    <t>E450000098612</t>
  </si>
  <si>
    <t>EDESUR DOMINICANA</t>
  </si>
  <si>
    <t>B1500043052</t>
  </si>
  <si>
    <t>(809) 582-4242</t>
  </si>
  <si>
    <t>CORAASAN</t>
  </si>
  <si>
    <t>402006238</t>
  </si>
  <si>
    <t>E450000000354</t>
  </si>
  <si>
    <t>(809) 598-2479</t>
  </si>
  <si>
    <t>E450000000355</t>
  </si>
  <si>
    <t>124027812</t>
  </si>
  <si>
    <t>AGUA CRYSTAL, S.A</t>
  </si>
  <si>
    <t>(809) 562-1252</t>
  </si>
  <si>
    <t>E450000001023</t>
  </si>
  <si>
    <t>E450000001020</t>
  </si>
  <si>
    <t>E450000001019</t>
  </si>
  <si>
    <t>E450000004517</t>
  </si>
  <si>
    <t>E450000103328</t>
  </si>
  <si>
    <t>(809) 220-1212</t>
  </si>
  <si>
    <t>COMPAÑÍA DOMINICANA DE TELEFONOS, S.A</t>
  </si>
  <si>
    <t>101001577</t>
  </si>
  <si>
    <t>E450000103333</t>
  </si>
  <si>
    <t>E450000103330</t>
  </si>
  <si>
    <t>E450000105139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</si>
</sst>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45</xdr:row>
      <xdr:rowOff>133350</xdr:rowOff>
    </xdr:from>
    <xdr:to>
      <xdr:col>2</xdr:col>
      <xdr:colOff>466725</xdr:colOff>
      <xdr:row>47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951547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45</xdr:row>
      <xdr:rowOff>95251</xdr:rowOff>
    </xdr:from>
    <xdr:to>
      <xdr:col>5</xdr:col>
      <xdr:colOff>142875</xdr:colOff>
      <xdr:row>47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9477376"/>
          <a:ext cx="36766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38" totalsRowCount="1" headerRowDxfId="18" dataDxfId="16" totalsRowDxfId="14" headerRowBorderDxfId="17" tableBorderDxfId="15" totalsRowBorderDxfId="13">
  <autoFilter ref="A16:F37" xr:uid="{5A8C9B91-357A-41DE-918C-747A764F6CCC}"/>
  <sortState xmlns:xlrd2="http://schemas.microsoft.com/office/spreadsheetml/2017/richdata2" ref="A17:F37">
    <sortCondition ref="B17:B37"/>
    <sortCondition ref="D17:D37"/>
  </sortState>
  <tableColumns count="6">
    <tableColumn id="1" xr3:uid="{1AED645D-0CE3-4742-8CC7-FAC98F957A20}" name="NCF" totalsRowLabel="Total Pend. Pagar" dataDxfId="12" totalsRowDxfId="5"/>
    <tableColumn id="2" xr3:uid="{51374050-061B-4000-A226-F25EB5694E6D}" name="Fecha Fact." dataDxfId="11" totalsRowDxfId="4"/>
    <tableColumn id="3" xr3:uid="{9149F335-B95F-4DD0-B2FC-AC5106F0917A}" name="Teléfono" dataDxfId="10" totalsRowDxfId="3"/>
    <tableColumn id="4" xr3:uid="{5C881784-4FF7-444F-90EC-53DE0F4013CB}" name="Proveedor/Beneficiario" dataDxfId="9" totalsRowDxfId="2"/>
    <tableColumn id="5" xr3:uid="{29049225-133F-459A-998A-22E662291638}" name="RNC" dataDxfId="8" totalsRowDxfId="1"/>
    <tableColumn id="6" xr3:uid="{8BF17791-725C-48ED-8182-D793131FE1F3}" name="Total " totalsRowFunction="sum" dataDxfId="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K132"/>
  <sheetViews>
    <sheetView showGridLines="0" tabSelected="1" topLeftCell="A14" zoomScaleNormal="100" workbookViewId="0">
      <selection activeCell="L21" sqref="L21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53.7109375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1" t="s">
        <v>0</v>
      </c>
      <c r="B10" s="41"/>
      <c r="C10" s="41"/>
      <c r="D10" s="41"/>
      <c r="E10" s="41"/>
      <c r="F10" s="41"/>
    </row>
    <row r="11" spans="1:6" ht="18.75" x14ac:dyDescent="0.25">
      <c r="A11" s="42" t="s">
        <v>1</v>
      </c>
      <c r="B11" s="42"/>
      <c r="C11" s="42"/>
      <c r="D11" s="42"/>
      <c r="E11" s="42"/>
      <c r="F11" s="42"/>
    </row>
    <row r="12" spans="1:6" ht="18.75" x14ac:dyDescent="0.25">
      <c r="A12" s="43" t="s">
        <v>16</v>
      </c>
      <c r="B12" s="43"/>
      <c r="C12" s="43"/>
      <c r="D12" s="43"/>
      <c r="E12" s="43"/>
      <c r="F12" s="43"/>
    </row>
    <row r="13" spans="1:6" ht="15.75" x14ac:dyDescent="0.25">
      <c r="A13" s="44" t="s">
        <v>2</v>
      </c>
      <c r="B13" s="44"/>
      <c r="C13" s="44"/>
      <c r="D13" s="44"/>
      <c r="E13" s="44"/>
      <c r="F13" s="44"/>
    </row>
    <row r="14" spans="1:6" ht="15.75" x14ac:dyDescent="0.25">
      <c r="A14" s="45"/>
      <c r="B14" s="45"/>
      <c r="C14" s="45"/>
      <c r="D14" s="45"/>
      <c r="E14" s="45"/>
      <c r="F14" s="45"/>
    </row>
    <row r="15" spans="1:6" ht="18.75" x14ac:dyDescent="0.25">
      <c r="A15" s="46" t="s">
        <v>3</v>
      </c>
      <c r="B15" s="46"/>
      <c r="C15" s="46"/>
      <c r="D15" s="46"/>
      <c r="E15" s="46"/>
      <c r="F15" s="46"/>
    </row>
    <row r="16" spans="1:6" ht="16.5" x14ac:dyDescent="0.25">
      <c r="A16" s="10" t="s">
        <v>4</v>
      </c>
      <c r="B16" s="11" t="s">
        <v>5</v>
      </c>
      <c r="C16" s="12" t="s">
        <v>6</v>
      </c>
      <c r="D16" s="12" t="s">
        <v>7</v>
      </c>
      <c r="E16" s="13" t="s">
        <v>8</v>
      </c>
      <c r="F16" s="14" t="s">
        <v>9</v>
      </c>
    </row>
    <row r="17" spans="1:7" ht="16.5" x14ac:dyDescent="0.25">
      <c r="A17" s="15" t="s">
        <v>55</v>
      </c>
      <c r="B17" s="16">
        <v>46050</v>
      </c>
      <c r="C17" s="15" t="s">
        <v>52</v>
      </c>
      <c r="D17" s="17" t="s">
        <v>51</v>
      </c>
      <c r="E17" s="18" t="s">
        <v>50</v>
      </c>
      <c r="F17" s="19">
        <v>5265</v>
      </c>
    </row>
    <row r="18" spans="1:7" ht="16.5" x14ac:dyDescent="0.25">
      <c r="A18" s="15" t="s">
        <v>54</v>
      </c>
      <c r="B18" s="16">
        <v>46050</v>
      </c>
      <c r="C18" s="15" t="s">
        <v>52</v>
      </c>
      <c r="D18" s="17" t="s">
        <v>51</v>
      </c>
      <c r="E18" s="18" t="s">
        <v>50</v>
      </c>
      <c r="F18" s="19">
        <v>1820</v>
      </c>
    </row>
    <row r="19" spans="1:7" ht="16.5" x14ac:dyDescent="0.25">
      <c r="A19" s="15" t="s">
        <v>56</v>
      </c>
      <c r="B19" s="16">
        <v>46051</v>
      </c>
      <c r="C19" s="15" t="s">
        <v>52</v>
      </c>
      <c r="D19" s="17" t="s">
        <v>51</v>
      </c>
      <c r="E19" s="18" t="s">
        <v>50</v>
      </c>
      <c r="F19" s="19">
        <v>3375</v>
      </c>
    </row>
    <row r="20" spans="1:7" ht="16.5" x14ac:dyDescent="0.25">
      <c r="A20" s="15" t="s">
        <v>47</v>
      </c>
      <c r="B20" s="16">
        <v>46056</v>
      </c>
      <c r="C20" s="15" t="s">
        <v>48</v>
      </c>
      <c r="D20" s="17" t="s">
        <v>19</v>
      </c>
      <c r="E20" s="18" t="s">
        <v>20</v>
      </c>
      <c r="F20" s="19">
        <v>15340</v>
      </c>
    </row>
    <row r="21" spans="1:7" ht="16.5" x14ac:dyDescent="0.25">
      <c r="A21" s="15" t="s">
        <v>49</v>
      </c>
      <c r="B21" s="16">
        <v>46056</v>
      </c>
      <c r="C21" s="15" t="s">
        <v>48</v>
      </c>
      <c r="D21" s="17" t="s">
        <v>19</v>
      </c>
      <c r="E21" s="18" t="s">
        <v>20</v>
      </c>
      <c r="F21" s="19">
        <v>16874</v>
      </c>
      <c r="G21" s="52"/>
    </row>
    <row r="22" spans="1:7" ht="16.5" x14ac:dyDescent="0.25">
      <c r="A22" s="15" t="s">
        <v>43</v>
      </c>
      <c r="B22" s="16">
        <v>46059</v>
      </c>
      <c r="C22" s="15" t="s">
        <v>44</v>
      </c>
      <c r="D22" s="17" t="s">
        <v>45</v>
      </c>
      <c r="E22" s="18" t="s">
        <v>46</v>
      </c>
      <c r="F22" s="19">
        <v>2940</v>
      </c>
      <c r="G22" s="52"/>
    </row>
    <row r="23" spans="1:7" ht="16.5" x14ac:dyDescent="0.25">
      <c r="A23" s="15" t="s">
        <v>29</v>
      </c>
      <c r="B23" s="16">
        <v>46062</v>
      </c>
      <c r="C23" s="15" t="s">
        <v>30</v>
      </c>
      <c r="D23" s="17" t="s">
        <v>31</v>
      </c>
      <c r="E23" s="18" t="s">
        <v>32</v>
      </c>
      <c r="F23" s="19">
        <v>8766.09</v>
      </c>
    </row>
    <row r="24" spans="1:7" ht="16.5" x14ac:dyDescent="0.25">
      <c r="A24" s="15" t="s">
        <v>17</v>
      </c>
      <c r="B24" s="16">
        <v>46064</v>
      </c>
      <c r="C24" s="15" t="s">
        <v>18</v>
      </c>
      <c r="D24" s="17" t="s">
        <v>19</v>
      </c>
      <c r="E24" s="18" t="s">
        <v>20</v>
      </c>
      <c r="F24" s="19">
        <v>24190</v>
      </c>
    </row>
    <row r="25" spans="1:7" ht="16.5" x14ac:dyDescent="0.25">
      <c r="A25" s="37" t="s">
        <v>21</v>
      </c>
      <c r="B25" s="38">
        <v>46064</v>
      </c>
      <c r="C25" s="15" t="s">
        <v>18</v>
      </c>
      <c r="D25" s="17" t="s">
        <v>19</v>
      </c>
      <c r="E25" s="18" t="s">
        <v>20</v>
      </c>
      <c r="F25" s="39">
        <v>129800</v>
      </c>
    </row>
    <row r="26" spans="1:7" ht="16.5" x14ac:dyDescent="0.25">
      <c r="A26" s="54" t="s">
        <v>57</v>
      </c>
      <c r="B26" s="54">
        <v>46066</v>
      </c>
      <c r="C26" s="15" t="s">
        <v>58</v>
      </c>
      <c r="D26" s="17" t="s">
        <v>59</v>
      </c>
      <c r="E26" s="18" t="s">
        <v>60</v>
      </c>
      <c r="F26" s="19">
        <v>29880.5</v>
      </c>
    </row>
    <row r="27" spans="1:7" ht="16.5" x14ac:dyDescent="0.25">
      <c r="A27" s="54" t="s">
        <v>61</v>
      </c>
      <c r="B27" s="54">
        <v>46066</v>
      </c>
      <c r="C27" s="15" t="s">
        <v>58</v>
      </c>
      <c r="D27" s="17" t="s">
        <v>59</v>
      </c>
      <c r="E27" s="18" t="s">
        <v>60</v>
      </c>
      <c r="F27" s="19">
        <v>25083.5</v>
      </c>
    </row>
    <row r="28" spans="1:7" ht="16.5" x14ac:dyDescent="0.25">
      <c r="A28" s="54" t="s">
        <v>62</v>
      </c>
      <c r="B28" s="16">
        <v>46066</v>
      </c>
      <c r="C28" s="15" t="s">
        <v>58</v>
      </c>
      <c r="D28" s="17" t="s">
        <v>59</v>
      </c>
      <c r="E28" s="18" t="s">
        <v>60</v>
      </c>
      <c r="F28" s="19">
        <v>291539.78999999998</v>
      </c>
      <c r="G28" s="52"/>
    </row>
    <row r="29" spans="1:7" ht="16.5" x14ac:dyDescent="0.25">
      <c r="A29" s="15" t="s">
        <v>33</v>
      </c>
      <c r="B29" s="16">
        <v>46068</v>
      </c>
      <c r="C29" s="15" t="s">
        <v>34</v>
      </c>
      <c r="D29" s="17" t="s">
        <v>35</v>
      </c>
      <c r="E29" s="18" t="s">
        <v>36</v>
      </c>
      <c r="F29" s="19">
        <v>36449.629999999997</v>
      </c>
      <c r="G29" s="52"/>
    </row>
    <row r="30" spans="1:7" ht="16.5" x14ac:dyDescent="0.25">
      <c r="A30" s="15" t="s">
        <v>37</v>
      </c>
      <c r="B30" s="16">
        <v>46069</v>
      </c>
      <c r="C30" s="15" t="s">
        <v>38</v>
      </c>
      <c r="D30" s="17" t="s">
        <v>39</v>
      </c>
      <c r="E30" s="18" t="s">
        <v>40</v>
      </c>
      <c r="F30" s="19">
        <v>9817.8700000000008</v>
      </c>
      <c r="G30" s="53"/>
    </row>
    <row r="31" spans="1:7" ht="16.5" x14ac:dyDescent="0.25">
      <c r="A31" s="47" t="s">
        <v>22</v>
      </c>
      <c r="B31" s="48">
        <v>46071</v>
      </c>
      <c r="C31" s="47" t="s">
        <v>23</v>
      </c>
      <c r="D31" s="49" t="s">
        <v>24</v>
      </c>
      <c r="E31" s="50" t="s">
        <v>25</v>
      </c>
      <c r="F31" s="51">
        <v>26000</v>
      </c>
      <c r="G31" s="53"/>
    </row>
    <row r="32" spans="1:7" ht="16.5" x14ac:dyDescent="0.25">
      <c r="A32" s="15" t="s">
        <v>53</v>
      </c>
      <c r="B32" s="16">
        <v>46077</v>
      </c>
      <c r="C32" s="15" t="s">
        <v>52</v>
      </c>
      <c r="D32" s="17" t="s">
        <v>51</v>
      </c>
      <c r="E32" s="18" t="s">
        <v>50</v>
      </c>
      <c r="F32" s="19">
        <v>6175</v>
      </c>
      <c r="G32" s="53"/>
    </row>
    <row r="33" spans="1:7" ht="16.5" x14ac:dyDescent="0.25">
      <c r="A33" s="47" t="s">
        <v>26</v>
      </c>
      <c r="B33" s="48">
        <v>46079</v>
      </c>
      <c r="C33" s="47" t="s">
        <v>23</v>
      </c>
      <c r="D33" s="49" t="s">
        <v>24</v>
      </c>
      <c r="E33" s="50" t="s">
        <v>25</v>
      </c>
      <c r="F33" s="51">
        <v>13500</v>
      </c>
      <c r="G33" s="53"/>
    </row>
    <row r="34" spans="1:7" ht="16.5" x14ac:dyDescent="0.25">
      <c r="A34" s="15" t="s">
        <v>63</v>
      </c>
      <c r="B34" s="16">
        <v>46080</v>
      </c>
      <c r="C34" s="15" t="s">
        <v>58</v>
      </c>
      <c r="D34" s="17" t="s">
        <v>59</v>
      </c>
      <c r="E34" s="18" t="s">
        <v>60</v>
      </c>
      <c r="F34" s="19">
        <v>10200.64</v>
      </c>
      <c r="G34" s="53"/>
    </row>
    <row r="35" spans="1:7" ht="16.5" x14ac:dyDescent="0.25">
      <c r="A35" s="47" t="s">
        <v>27</v>
      </c>
      <c r="B35" s="48">
        <v>46081</v>
      </c>
      <c r="C35" s="47" t="s">
        <v>11</v>
      </c>
      <c r="D35" s="49" t="s">
        <v>12</v>
      </c>
      <c r="E35" s="50" t="s">
        <v>13</v>
      </c>
      <c r="F35" s="51">
        <v>55989.93</v>
      </c>
      <c r="G35" s="53"/>
    </row>
    <row r="36" spans="1:7" ht="16.5" x14ac:dyDescent="0.25">
      <c r="A36" s="47" t="s">
        <v>28</v>
      </c>
      <c r="B36" s="48">
        <v>46081</v>
      </c>
      <c r="C36" s="47" t="s">
        <v>11</v>
      </c>
      <c r="D36" s="49" t="s">
        <v>12</v>
      </c>
      <c r="E36" s="50" t="s">
        <v>13</v>
      </c>
      <c r="F36" s="51">
        <v>7764.82</v>
      </c>
      <c r="G36" s="53"/>
    </row>
    <row r="37" spans="1:7" ht="16.5" x14ac:dyDescent="0.25">
      <c r="A37" s="15" t="s">
        <v>41</v>
      </c>
      <c r="B37" s="16">
        <v>46081</v>
      </c>
      <c r="C37" s="15" t="s">
        <v>14</v>
      </c>
      <c r="D37" s="17" t="s">
        <v>42</v>
      </c>
      <c r="E37" s="18" t="s">
        <v>15</v>
      </c>
      <c r="F37" s="19">
        <v>32502.66</v>
      </c>
    </row>
    <row r="38" spans="1:7" ht="15.75" x14ac:dyDescent="0.25">
      <c r="A38" s="20" t="s">
        <v>10</v>
      </c>
      <c r="B38" s="20"/>
      <c r="C38" s="20"/>
      <c r="D38" s="21"/>
      <c r="E38" s="20"/>
      <c r="F38" s="22">
        <f>SUBTOTAL(109,Tabla134581114161821222324262527283336405254555658606162636466676971667273747576788081828384868791929496979897100101126134135136137143144145[[Total ]])</f>
        <v>753274.42999999993</v>
      </c>
    </row>
    <row r="39" spans="1:7" ht="15.75" x14ac:dyDescent="0.25">
      <c r="A39" s="1"/>
      <c r="B39" s="2"/>
      <c r="C39" s="1"/>
      <c r="D39" s="3"/>
      <c r="E39" s="4"/>
      <c r="F39" s="5"/>
    </row>
    <row r="40" spans="1:7" ht="15.75" x14ac:dyDescent="0.25">
      <c r="A40" s="1"/>
      <c r="B40" s="2"/>
      <c r="C40" s="1"/>
      <c r="D40" s="3"/>
      <c r="E40" s="4"/>
      <c r="F40" s="5"/>
    </row>
    <row r="41" spans="1:7" ht="15.75" x14ac:dyDescent="0.25">
      <c r="A41" s="1"/>
      <c r="B41" s="2"/>
      <c r="C41" s="1"/>
      <c r="D41" s="6"/>
      <c r="E41" s="4"/>
      <c r="F41" s="5"/>
    </row>
    <row r="42" spans="1:7" ht="15.75" x14ac:dyDescent="0.25">
      <c r="A42" s="1"/>
      <c r="B42" s="2"/>
      <c r="C42" s="1"/>
      <c r="D42" s="3"/>
      <c r="E42" s="4"/>
      <c r="F42" s="5"/>
    </row>
    <row r="43" spans="1:7" ht="15.75" x14ac:dyDescent="0.25">
      <c r="A43" s="1"/>
      <c r="B43" s="2"/>
      <c r="C43" s="1"/>
      <c r="D43" s="3"/>
      <c r="E43" s="4"/>
      <c r="F43" s="5"/>
    </row>
    <row r="44" spans="1:7" ht="15.75" x14ac:dyDescent="0.25">
      <c r="A44" s="1"/>
      <c r="B44" s="2"/>
      <c r="C44" s="1"/>
      <c r="D44" s="3"/>
      <c r="E44" s="4"/>
      <c r="F44" s="5"/>
    </row>
    <row r="45" spans="1:7" ht="15.75" x14ac:dyDescent="0.25">
      <c r="A45" s="1"/>
      <c r="B45" s="2"/>
      <c r="C45" s="1"/>
      <c r="D45" s="3"/>
      <c r="E45" s="4"/>
      <c r="F45" s="5"/>
    </row>
    <row r="46" spans="1:7" ht="15.75" x14ac:dyDescent="0.25">
      <c r="A46" s="1"/>
      <c r="B46" s="2"/>
      <c r="C46" s="1"/>
      <c r="D46" s="3"/>
      <c r="E46" s="4"/>
      <c r="F46" s="5"/>
    </row>
    <row r="47" spans="1:7" ht="15.75" x14ac:dyDescent="0.25">
      <c r="A47" s="1"/>
      <c r="B47" s="2"/>
      <c r="C47" s="1"/>
      <c r="D47" s="3"/>
      <c r="E47" s="4"/>
      <c r="F47" s="5"/>
    </row>
    <row r="48" spans="1:7" ht="15.75" x14ac:dyDescent="0.25">
      <c r="A48" s="40"/>
      <c r="B48" s="40"/>
      <c r="C48" s="24"/>
      <c r="D48" s="3"/>
      <c r="E48" s="4"/>
      <c r="F48" s="5"/>
    </row>
    <row r="49" spans="1:6" ht="15.75" x14ac:dyDescent="0.25">
      <c r="A49" s="23"/>
      <c r="B49" s="23"/>
      <c r="C49" s="24"/>
      <c r="D49" s="3"/>
      <c r="E49" s="4"/>
      <c r="F49" s="5"/>
    </row>
    <row r="50" spans="1:6" ht="15.75" x14ac:dyDescent="0.25">
      <c r="A50" s="23"/>
      <c r="B50" s="23"/>
      <c r="C50" s="24"/>
      <c r="D50" s="3"/>
      <c r="E50" s="4"/>
      <c r="F50" s="5"/>
    </row>
    <row r="51" spans="1:6" ht="15.75" x14ac:dyDescent="0.25">
      <c r="A51" s="23"/>
      <c r="B51" s="23"/>
      <c r="C51" s="24"/>
      <c r="D51" s="3"/>
      <c r="E51" s="4"/>
      <c r="F51" s="5"/>
    </row>
    <row r="52" spans="1:6" ht="15.75" x14ac:dyDescent="0.25">
      <c r="A52" s="23"/>
      <c r="B52" s="23"/>
      <c r="C52" s="24"/>
      <c r="D52" s="3"/>
      <c r="E52" s="4"/>
      <c r="F52" s="5"/>
    </row>
    <row r="53" spans="1:6" ht="15.75" x14ac:dyDescent="0.25">
      <c r="A53" s="25"/>
      <c r="B53" s="26"/>
      <c r="C53" s="24"/>
      <c r="D53" s="9"/>
    </row>
    <row r="54" spans="1:6" ht="15.75" x14ac:dyDescent="0.25">
      <c r="D54" s="9"/>
    </row>
    <row r="55" spans="1:6" ht="15.75" x14ac:dyDescent="0.25">
      <c r="D55" s="9"/>
    </row>
    <row r="62" spans="1:6" x14ac:dyDescent="0.25">
      <c r="A62" s="32"/>
    </row>
    <row r="66" spans="1:11" s="30" customFormat="1" x14ac:dyDescent="0.25">
      <c r="A66" s="29"/>
      <c r="C66" s="31"/>
      <c r="D66" s="33"/>
      <c r="E66" s="27"/>
      <c r="F66" s="28"/>
      <c r="G66" s="6"/>
      <c r="H66" s="6"/>
      <c r="I66" s="6"/>
      <c r="J66" s="6"/>
      <c r="K66" s="6"/>
    </row>
    <row r="104" spans="7:11" ht="15.75" x14ac:dyDescent="0.25">
      <c r="G104" s="34"/>
      <c r="H104" s="34"/>
      <c r="I104" s="35"/>
      <c r="J104" s="36"/>
      <c r="K104" s="36"/>
    </row>
    <row r="105" spans="7:11" ht="15.75" x14ac:dyDescent="0.25">
      <c r="G105" s="34"/>
      <c r="H105" s="34"/>
      <c r="I105" s="35"/>
      <c r="J105" s="36"/>
      <c r="K105" s="36"/>
    </row>
    <row r="106" spans="7:11" ht="15.75" x14ac:dyDescent="0.25">
      <c r="G106" s="34"/>
      <c r="H106" s="34"/>
      <c r="I106" s="35"/>
      <c r="J106" s="36"/>
      <c r="K106" s="36"/>
    </row>
    <row r="107" spans="7:11" ht="15.75" x14ac:dyDescent="0.25">
      <c r="G107" s="34"/>
      <c r="H107" s="34"/>
      <c r="I107" s="35"/>
      <c r="J107" s="36"/>
      <c r="K107" s="36"/>
    </row>
    <row r="108" spans="7:11" ht="15.75" x14ac:dyDescent="0.25">
      <c r="G108" s="34"/>
      <c r="H108" s="34"/>
      <c r="I108" s="35"/>
      <c r="J108" s="36"/>
      <c r="K108" s="36"/>
    </row>
    <row r="109" spans="7:11" ht="15.75" x14ac:dyDescent="0.25">
      <c r="G109" s="34"/>
      <c r="H109" s="34"/>
      <c r="I109" s="35"/>
      <c r="J109" s="36"/>
      <c r="K109" s="36"/>
    </row>
    <row r="110" spans="7:11" ht="15.75" x14ac:dyDescent="0.25">
      <c r="G110" s="34"/>
      <c r="H110" s="34"/>
      <c r="I110" s="35"/>
      <c r="J110" s="36"/>
      <c r="K110" s="36"/>
    </row>
    <row r="111" spans="7:11" ht="15.75" x14ac:dyDescent="0.25">
      <c r="G111" s="34"/>
      <c r="H111" s="34"/>
      <c r="I111" s="35"/>
      <c r="J111" s="36"/>
      <c r="K111" s="36"/>
    </row>
    <row r="112" spans="7:11" ht="15.75" x14ac:dyDescent="0.25">
      <c r="G112" s="34"/>
      <c r="H112" s="34"/>
      <c r="I112" s="35"/>
      <c r="J112" s="36"/>
      <c r="K112" s="36"/>
    </row>
    <row r="113" spans="7:11" ht="15.75" x14ac:dyDescent="0.25">
      <c r="G113" s="34"/>
      <c r="H113" s="34"/>
      <c r="I113" s="35"/>
      <c r="J113" s="36"/>
      <c r="K113" s="36"/>
    </row>
    <row r="114" spans="7:11" ht="15.75" x14ac:dyDescent="0.25">
      <c r="G114" s="34"/>
      <c r="H114" s="34"/>
      <c r="I114" s="35"/>
      <c r="J114" s="36"/>
      <c r="K114" s="36"/>
    </row>
    <row r="115" spans="7:11" ht="15.75" x14ac:dyDescent="0.25">
      <c r="G115" s="34"/>
      <c r="H115" s="34"/>
      <c r="I115" s="35"/>
      <c r="J115" s="36"/>
      <c r="K115" s="36"/>
    </row>
    <row r="116" spans="7:11" ht="15.75" x14ac:dyDescent="0.25">
      <c r="G116" s="34"/>
      <c r="H116" s="34"/>
      <c r="I116" s="35"/>
      <c r="J116" s="36"/>
      <c r="K116" s="36"/>
    </row>
    <row r="117" spans="7:11" ht="15.75" x14ac:dyDescent="0.25">
      <c r="G117" s="34"/>
      <c r="H117" s="34"/>
      <c r="I117" s="35"/>
      <c r="J117" s="36"/>
      <c r="K117" s="36"/>
    </row>
    <row r="118" spans="7:11" ht="15.75" x14ac:dyDescent="0.25">
      <c r="G118" s="34"/>
      <c r="H118" s="34"/>
      <c r="I118" s="35"/>
      <c r="J118" s="36"/>
      <c r="K118" s="36"/>
    </row>
    <row r="119" spans="7:11" ht="15.75" x14ac:dyDescent="0.25">
      <c r="G119" s="34"/>
      <c r="H119" s="34"/>
      <c r="I119" s="35"/>
      <c r="J119" s="36"/>
      <c r="K119" s="36"/>
    </row>
    <row r="120" spans="7:11" ht="15.75" x14ac:dyDescent="0.25">
      <c r="G120" s="34"/>
      <c r="H120" s="34"/>
      <c r="I120" s="35"/>
      <c r="J120" s="36"/>
      <c r="K120" s="36"/>
    </row>
    <row r="121" spans="7:11" ht="15.75" x14ac:dyDescent="0.25">
      <c r="G121" s="34"/>
      <c r="H121" s="34"/>
      <c r="I121" s="35"/>
      <c r="J121" s="36"/>
      <c r="K121" s="36"/>
    </row>
    <row r="122" spans="7:11" ht="15.75" x14ac:dyDescent="0.25">
      <c r="G122" s="34"/>
      <c r="H122" s="34"/>
      <c r="I122" s="35"/>
      <c r="J122" s="36"/>
      <c r="K122" s="36"/>
    </row>
    <row r="123" spans="7:11" ht="15.75" x14ac:dyDescent="0.25">
      <c r="G123" s="34"/>
      <c r="H123" s="34"/>
      <c r="I123" s="35"/>
      <c r="J123" s="36"/>
      <c r="K123" s="36"/>
    </row>
    <row r="124" spans="7:11" ht="15.75" x14ac:dyDescent="0.25">
      <c r="G124" s="34"/>
      <c r="H124" s="34"/>
      <c r="I124" s="35"/>
      <c r="J124" s="36"/>
      <c r="K124" s="36"/>
    </row>
    <row r="125" spans="7:11" ht="15.75" x14ac:dyDescent="0.25">
      <c r="G125" s="34"/>
      <c r="H125" s="34"/>
      <c r="I125" s="35"/>
      <c r="J125" s="36"/>
      <c r="K125" s="36"/>
    </row>
    <row r="126" spans="7:11" ht="15.75" x14ac:dyDescent="0.25">
      <c r="G126" s="34"/>
      <c r="H126" s="34"/>
      <c r="I126" s="35"/>
      <c r="J126" s="36"/>
      <c r="K126" s="36"/>
    </row>
    <row r="127" spans="7:11" ht="15.75" x14ac:dyDescent="0.25">
      <c r="G127" s="34"/>
      <c r="H127" s="34"/>
      <c r="I127" s="35"/>
      <c r="J127" s="36"/>
      <c r="K127" s="36"/>
    </row>
    <row r="128" spans="7:11" ht="15" customHeight="1" x14ac:dyDescent="0.25">
      <c r="G128" s="34"/>
      <c r="H128" s="34"/>
      <c r="I128" s="35"/>
      <c r="J128" s="36"/>
      <c r="K128" s="36"/>
    </row>
    <row r="129" spans="2:11" ht="10.5" hidden="1" customHeight="1" x14ac:dyDescent="0.25">
      <c r="G129" s="23"/>
    </row>
    <row r="130" spans="2:11" ht="6" hidden="1" customHeight="1" x14ac:dyDescent="0.25">
      <c r="G130" s="34"/>
    </row>
    <row r="131" spans="2:11" s="29" customFormat="1" ht="10.5" hidden="1" customHeight="1" x14ac:dyDescent="0.25">
      <c r="B131" s="30"/>
      <c r="C131" s="31"/>
      <c r="D131" s="33"/>
      <c r="E131" s="27"/>
      <c r="F131" s="28"/>
      <c r="G131" s="6"/>
      <c r="H131" s="6"/>
      <c r="I131" s="6"/>
      <c r="J131" s="6"/>
      <c r="K131" s="6"/>
    </row>
    <row r="132" spans="2:11" s="29" customFormat="1" hidden="1" x14ac:dyDescent="0.25">
      <c r="B132" s="30"/>
      <c r="C132" s="31"/>
      <c r="D132" s="33"/>
      <c r="E132" s="27"/>
      <c r="F132" s="28"/>
      <c r="G132" s="6"/>
      <c r="H132" s="6"/>
      <c r="I132" s="6"/>
      <c r="J132" s="6"/>
      <c r="K132" s="6"/>
    </row>
  </sheetData>
  <mergeCells count="7">
    <mergeCell ref="A48:B48"/>
    <mergeCell ref="A10:F10"/>
    <mergeCell ref="A11:F11"/>
    <mergeCell ref="A12:F12"/>
    <mergeCell ref="A13:F13"/>
    <mergeCell ref="A14:F14"/>
    <mergeCell ref="A15:F15"/>
  </mergeCells>
  <conditionalFormatting sqref="A1:A1048576">
    <cfRule type="duplicateValues" dxfId="6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&amp;L&amp;D&amp;C&amp;T&amp;R&amp;P</oddFooter>
  </headerFooter>
  <ignoredErrors>
    <ignoredError sqref="E17:E37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2026-03-06T15:03:39Z</cp:lastPrinted>
  <dcterms:created xsi:type="dcterms:W3CDTF">2025-11-11T16:35:53Z</dcterms:created>
  <dcterms:modified xsi:type="dcterms:W3CDTF">2026-03-06T15:05:50Z</dcterms:modified>
</cp:coreProperties>
</file>