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_martinez\Desktop\"/>
    </mc:Choice>
  </mc:AlternateContent>
  <xr:revisionPtr revIDLastSave="0" documentId="13_ncr:1_{C115BD85-8A8F-49CA-B127-9F6CC3F4E61C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PAGO A PROVEEDORES ABRIL 2026" sheetId="1" r:id="rId1"/>
  </sheets>
  <definedNames>
    <definedName name="_xlnm._FilterDatabase" localSheetId="0">'PAGO A PROVEEDORES ABRIL 2026'!$C$12:$I$38</definedName>
    <definedName name="_xlnm.Print_Area" localSheetId="0">'PAGO A PROVEEDORES ABRIL 2026'!$A$1:$J$49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1" l="1"/>
  <c r="G39" i="1" l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3" i="1"/>
  <c r="H14" i="1" l="1"/>
  <c r="H15" i="1"/>
  <c r="H16" i="1"/>
  <c r="H17" i="1"/>
  <c r="H18" i="1"/>
  <c r="H19" i="1"/>
</calcChain>
</file>

<file path=xl/sharedStrings.xml><?xml version="1.0" encoding="utf-8"?>
<sst xmlns="http://schemas.openxmlformats.org/spreadsheetml/2006/main" count="145" uniqueCount="92">
  <si>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</si>
  <si>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</si>
  <si>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</si>
  <si>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</si>
  <si>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</si>
  <si>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</si>
  <si>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</si>
  <si>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</si>
  <si>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</si>
  <si>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</si>
  <si>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</si>
  <si>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</si>
  <si>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</si>
  <si>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Altice Dominicana, SA</t>
  </si>
  <si>
    <t xml:space="preserve">TOTAL </t>
  </si>
  <si>
    <t>PAGADO</t>
  </si>
  <si>
    <t>Edesur Dominicana, S.A</t>
  </si>
  <si>
    <t>Blue Diamonds Engineering &amp; Services, SRL</t>
  </si>
  <si>
    <t>EDENORTE DOMINICANA S A</t>
  </si>
  <si>
    <t>AYUNTAMIENTO MUNICIPAL PUERTO PLATA</t>
  </si>
  <si>
    <t>Rising Bay Investments, SRL</t>
  </si>
  <si>
    <t>Auto Mecánica Gómez &amp; Asociados, SRL</t>
  </si>
  <si>
    <t>Cleaners Corp Solutions ESL, SRL</t>
  </si>
  <si>
    <t>Xiomari Veloz D' Lujo Fiesta, SRL</t>
  </si>
  <si>
    <t>Grupo Ferme, SRL</t>
  </si>
  <si>
    <t>Romiva, SRL</t>
  </si>
  <si>
    <t>Viamar, SA</t>
  </si>
  <si>
    <t>Agua Cristal, SA</t>
  </si>
  <si>
    <t>Casa Doña Marcia, Cadoma, SRL</t>
  </si>
  <si>
    <t>MRO Mantenimiento Operación &amp; Reparación, SRL</t>
  </si>
  <si>
    <t>COMPANIA DOMINICANA DE TELEFONOS C POR A</t>
  </si>
  <si>
    <t>CORPORACION DE ACUEDUCTO Y ALCANTARILLADO DE SANTIAGO</t>
  </si>
  <si>
    <t>Papelería Kakmon, SRL</t>
  </si>
  <si>
    <t>Cecomsa, SRL</t>
  </si>
  <si>
    <t>Galen Office Supply, SRL</t>
  </si>
  <si>
    <t>WSB UNIVERSAL, SRL</t>
  </si>
  <si>
    <t>Castso Group, SRL</t>
  </si>
  <si>
    <t>PAGO FACTURA ANEXA, SEGUN ORDEN NO. ONESVIE-2025-00035, CONTRATACION DE SERVICIO DE CATERING.</t>
  </si>
  <si>
    <t>PAGO FACTURA ANEXA, SEGUN ORDEN NO. ONESVIE-2026-00006, ADQUISICION DE CEMENTOS PARA EL LABORATORIO ESTRUCTURAL DE LA ONESVIE.</t>
  </si>
  <si>
    <t>PAGO FACTURA ANEXA, SEGUN ORDEN NO. ONESVIE-2026-00013, ADQUISICION DE MATERIALES GASTABLE PARA OFICINA.</t>
  </si>
  <si>
    <t>PAGO FACTURA ANEXA, SEGUN ORDEN NO. ONESVIE-2026-00012, ADQUISICION DE MATERIALES GASTABLE PARA OFICINA.</t>
  </si>
  <si>
    <t>PAGO DE FACTURA ANEXA, SEGUN ORDEN NO. ONESVIE-2026-00007, POR CONTRATACION DE SERVICIOS DE MANTENIMIENTO Y REPARACION DE LOS VEHICULOS DE LA INSTITUCION.</t>
  </si>
  <si>
    <t>PAGO FACTURA ANEXA, SEGUN ORDEN NO. ONESVIE-2025-00020, POR COMPRA DE AGUA MINERAL PARA CONSUMO HUMANO.</t>
  </si>
  <si>
    <t>PAGO FACTURA ANEXA, SEGUN ORDEN NO. ONESVIE-2026-00010, ADQUISICION DE MATERIALES GASTABLE PARA OFICINA.</t>
  </si>
  <si>
    <t>PAGO FACTURA ANEXA, SEGUN ORDEN NO. ONESVIE-2026-00016. ADQUISICION DE EQUIPOS DE PROTECCION PARA SER UTILIZADOS EN DIFERENTES AREAS DE LA INSTITUCION.</t>
  </si>
  <si>
    <t>PAGO DE SERVICIOS DE INTERNET A LA SEDE CENTRAL Y REGIONAL BARAHONA, CORRESPONDIENTE AL MES DE MARZO DEL AÑO 2026.</t>
  </si>
  <si>
    <t>PAGO FACTURA ANEXA, POR CONCEPTO DE ELECTRICIDAD DE LA REGIONAL PUERTO PLATA, CORRESPONDIENTE AL MES DE ABRIL DEL AÑO 2026.</t>
  </si>
  <si>
    <t>PAGO SERVICIO DE ASEO DE LA REGIONAL DE PUERTO PLATA, CORRESPONDIENTE AL MES DE ABRIL DEL AÑO 2026.</t>
  </si>
  <si>
    <t>PAGO FACTURA ANEXA, POR SERVICIO TELEFONICO, FLOTA E INTERNET, CORRESPONDIENTE AL MES DE MARZO DEL AÑO 2026.</t>
  </si>
  <si>
    <t>PAGO FACTURA ANEXA, SEGUN ORDEN NO. ONESVIE-2025-00069, POR SERVICIO DE ALQUILER LOCAL REGIONAL NORTE PUERTO PLATA, CORRESPONDIENTE AL MES DE ABRIL 2026, CONTRATO NO. BS-0008588-2025.</t>
  </si>
  <si>
    <t>PAGO FACTURA ANEXA, POR CONCEPTO DE PAGO DE ELECTRICIDAD DE LA SEDE CENTRAL, CORRESPONDIENTE AL MES DE MARZO DEL AÑO 2026.</t>
  </si>
  <si>
    <t>PAGO FACTURA ANEXA, POR SERVICIO DE AGUA POTABLE DE LA REGIONAL NORTE EN SANTIAGO, CORRESPONDIENTE AL MES DE ABRIL DEL AÑO 2026.</t>
  </si>
  <si>
    <t>PAGO FACTURA ANEXA, SEGUN ORDEN NO. ONESVIE-2026-00011, ADQUISICION DE MATERIALES GASTABLES PARA OFICINA.</t>
  </si>
  <si>
    <t>PAGO FACTURA ANEXA, SEGUN ORDEN CONTRATO NO. BS-0004899-2025, ALQUILER DE LOCAL REGIONAL SAN PEDRO DE MACORIS, CORRESPONDIENTE AL MES DE MARZO DEL AÑO 2026, ORDEN DE COMPRA NO. ONESVIE-2025-00025.</t>
  </si>
  <si>
    <t>PAGO FACTURA ANEXA, SEGUN ORDEN NO. ONESVIE-2026-00001, POR SERVICIO DE LIMPIEZA DE SEPTICO DEL BAÑO DE LA OFICINA MOVIL.</t>
  </si>
  <si>
    <t>PAGO FACTURA ANEXA, SEGUN ORDEN NO. ONESVIE-2026-00019, CONTRATACION PARA ADQUISICION DE TINTAS Y TONER DESTINADOS AL ABASTECIMIENTO INSTITUCIONAL.</t>
  </si>
  <si>
    <t>PAGO FACTURA ANEXA, SEGUN ORDEN NO. ONESVIE-2026-00018, ADQUISICION DE TINTAS Y TONER DESTINADOS AL ABASTECIMIENTO INSTIRUCIONAL.</t>
  </si>
  <si>
    <t>PAGO FACTURA ANEXA, SEGUN ORDEN NO. ONESVIE-2026-00014, POR CONTRATACION DE SERVICIOS DE MANTENIMIENTO Y REPARACIONES DE LOS VEHICULOS DE LA INSTITUCION.</t>
  </si>
  <si>
    <t>PAGO DE FACTURA ANEXA, SEGUN ORDEN NO. ONESVIE-2026-0007, POR CONTRATACION DE SERVICIO DE MANTENIMIENTO Y REPARACION DE LOS VEHICULOS DE LA INSTITUCION.</t>
  </si>
  <si>
    <t>PAGO FACTURA ANEXA, SEGUN ORDEN NO. ONESVIE-2026-00009, POR CONCEPTO DE ADQUISICION DE PRODUCTOS DE CONSUMO.</t>
  </si>
  <si>
    <t>PAGO FACTURA ANEXA, POR SERVICIO TELEFONICO, FLOTA E INTERNET. CORRESPONDIENTE AL MES DE ABRIL DEL AÑO 2026.</t>
  </si>
  <si>
    <t>PAGO FACTURA ANEXA, SEGUN ORDEN NO. ONESVIE-2026-00003, POR CONTRATACION DE SERVICIOS DE MANTENIMIENTO PREVENTIVO Y CORRECTIVO DEL SISTEMA DE LOS AIRES ACONDICIONADOS.</t>
  </si>
  <si>
    <t>Correspondiente al Mes de Abril 2026</t>
  </si>
  <si>
    <t>E450000000392,E450000000393 YE450000000394</t>
  </si>
  <si>
    <t>31/12/2027</t>
  </si>
  <si>
    <t>B1500000050</t>
  </si>
  <si>
    <t>31/12/2026</t>
  </si>
  <si>
    <t>B1500000051</t>
  </si>
  <si>
    <t>B1500000287</t>
  </si>
  <si>
    <t>27/04/2026</t>
  </si>
  <si>
    <t>E450000009868,E450000009949,E450000009952 Y E450000009982</t>
  </si>
  <si>
    <t>E450000007495</t>
  </si>
  <si>
    <t>B1500001139</t>
  </si>
  <si>
    <t>B1500001221</t>
  </si>
  <si>
    <t>E450000023602,E450000023612 YE450000023683</t>
  </si>
  <si>
    <t>E450000126125</t>
  </si>
  <si>
    <t>B1500003529</t>
  </si>
  <si>
    <t>E450000107733</t>
  </si>
  <si>
    <t>B1500000291</t>
  </si>
  <si>
    <t>E450000106767</t>
  </si>
  <si>
    <t>B1500044161</t>
  </si>
  <si>
    <t>E450000000009</t>
  </si>
  <si>
    <t>B1500000060</t>
  </si>
  <si>
    <t>B1500000089</t>
  </si>
  <si>
    <t>E450000010770</t>
  </si>
  <si>
    <t>B1500000530</t>
  </si>
  <si>
    <t>E450000000047</t>
  </si>
  <si>
    <t>E450000010007, E450000010075 YE450000010160</t>
  </si>
  <si>
    <t>B1500000516</t>
  </si>
  <si>
    <t>E450000108418, E450000108424 YE450000108425</t>
  </si>
  <si>
    <t>E450000000002</t>
  </si>
  <si>
    <t>E450000001031 Y E450000001032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</si>
</sst>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6" fillId="3" borderId="0" xfId="1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458260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39</xdr:row>
      <xdr:rowOff>19050</xdr:rowOff>
    </xdr:from>
    <xdr:to>
      <xdr:col>6</xdr:col>
      <xdr:colOff>595593</xdr:colOff>
      <xdr:row>47</xdr:row>
      <xdr:rowOff>52668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D550D81-3191-4299-A531-A0F42665A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43525" y="19411950"/>
          <a:ext cx="8796618" cy="155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87"/>
  <sheetViews>
    <sheetView tabSelected="1" topLeftCell="A32" zoomScaleNormal="100" zoomScaleSheetLayoutView="89" workbookViewId="0">
      <selection activeCell="I41" sqref="I41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50.2851562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</row>
    <row r="9" spans="1:10" ht="18.75" x14ac:dyDescent="0.3">
      <c r="A9" s="18" t="s">
        <v>1</v>
      </c>
      <c r="B9" s="18"/>
      <c r="C9" s="18"/>
      <c r="D9" s="18"/>
      <c r="E9" s="18"/>
      <c r="F9" s="18"/>
      <c r="G9" s="18"/>
      <c r="H9" s="18"/>
      <c r="I9" s="18"/>
    </row>
    <row r="10" spans="1:10" x14ac:dyDescent="0.25">
      <c r="A10" s="19" t="s">
        <v>62</v>
      </c>
      <c r="B10" s="19"/>
      <c r="C10" s="20"/>
      <c r="D10" s="20"/>
      <c r="E10" s="20"/>
      <c r="F10" s="20"/>
      <c r="G10" s="20"/>
      <c r="H10" s="20"/>
      <c r="I10" s="20"/>
    </row>
    <row r="11" spans="1:10" x14ac:dyDescent="0.25">
      <c r="A11" s="20" t="s">
        <v>2</v>
      </c>
      <c r="B11" s="20"/>
      <c r="C11" s="20"/>
      <c r="D11" s="20"/>
      <c r="E11" s="20"/>
      <c r="F11" s="20"/>
      <c r="G11" s="20"/>
      <c r="H11" s="20"/>
      <c r="I11" s="20"/>
    </row>
    <row r="12" spans="1:10" ht="34.5" customHeight="1" x14ac:dyDescent="0.25">
      <c r="A12" s="12" t="s">
        <v>3</v>
      </c>
      <c r="B12" s="12" t="s">
        <v>4</v>
      </c>
      <c r="C12" s="12" t="s">
        <v>5</v>
      </c>
      <c r="D12" s="12" t="s">
        <v>6</v>
      </c>
      <c r="E12" s="12" t="s">
        <v>7</v>
      </c>
      <c r="F12" s="13" t="s">
        <v>8</v>
      </c>
      <c r="G12" s="12" t="s">
        <v>9</v>
      </c>
      <c r="H12" s="12" t="s">
        <v>10</v>
      </c>
      <c r="I12" s="12" t="s">
        <v>11</v>
      </c>
      <c r="J12" s="14" t="s">
        <v>12</v>
      </c>
    </row>
    <row r="13" spans="1:10" ht="30" x14ac:dyDescent="0.25">
      <c r="A13" s="6" t="s">
        <v>63</v>
      </c>
      <c r="B13" s="6">
        <v>348</v>
      </c>
      <c r="C13" s="15">
        <v>46126</v>
      </c>
      <c r="D13" s="16" t="s">
        <v>23</v>
      </c>
      <c r="E13" s="16" t="s">
        <v>37</v>
      </c>
      <c r="F13" s="17">
        <v>41536</v>
      </c>
      <c r="G13" s="17">
        <v>41536</v>
      </c>
      <c r="H13" s="5">
        <f>+F13-G13</f>
        <v>0</v>
      </c>
      <c r="I13" s="7" t="s">
        <v>64</v>
      </c>
      <c r="J13" s="6" t="s">
        <v>15</v>
      </c>
    </row>
    <row r="14" spans="1:10" ht="45" x14ac:dyDescent="0.25">
      <c r="A14" s="6" t="s">
        <v>65</v>
      </c>
      <c r="B14" s="6">
        <v>350</v>
      </c>
      <c r="C14" s="15">
        <v>46125</v>
      </c>
      <c r="D14" s="16" t="s">
        <v>24</v>
      </c>
      <c r="E14" s="16" t="s">
        <v>38</v>
      </c>
      <c r="F14" s="17">
        <v>52499.9</v>
      </c>
      <c r="G14" s="17">
        <v>52499.9</v>
      </c>
      <c r="H14" s="5">
        <f t="shared" ref="H14:H38" si="0">+F14-G14</f>
        <v>0</v>
      </c>
      <c r="I14" s="7" t="s">
        <v>66</v>
      </c>
      <c r="J14" s="6" t="s">
        <v>15</v>
      </c>
    </row>
    <row r="15" spans="1:10" ht="45" x14ac:dyDescent="0.25">
      <c r="A15" s="6" t="s">
        <v>67</v>
      </c>
      <c r="B15" s="6">
        <v>352</v>
      </c>
      <c r="C15" s="15">
        <v>46126</v>
      </c>
      <c r="D15" s="16" t="s">
        <v>24</v>
      </c>
      <c r="E15" s="16" t="s">
        <v>39</v>
      </c>
      <c r="F15" s="17">
        <v>168362.4</v>
      </c>
      <c r="G15" s="17">
        <v>168362.4</v>
      </c>
      <c r="H15" s="5">
        <f t="shared" si="0"/>
        <v>0</v>
      </c>
      <c r="I15" s="7" t="s">
        <v>66</v>
      </c>
      <c r="J15" s="6" t="s">
        <v>15</v>
      </c>
    </row>
    <row r="16" spans="1:10" ht="45" x14ac:dyDescent="0.25">
      <c r="A16" s="6" t="s">
        <v>68</v>
      </c>
      <c r="B16" s="6">
        <v>354</v>
      </c>
      <c r="C16" s="15">
        <v>46126</v>
      </c>
      <c r="D16" s="16" t="s">
        <v>25</v>
      </c>
      <c r="E16" s="16" t="s">
        <v>40</v>
      </c>
      <c r="F16" s="17">
        <v>2153.6</v>
      </c>
      <c r="G16" s="17">
        <v>2153.6</v>
      </c>
      <c r="H16" s="5">
        <f t="shared" si="0"/>
        <v>0</v>
      </c>
      <c r="I16" s="7" t="s">
        <v>69</v>
      </c>
      <c r="J16" s="6" t="s">
        <v>15</v>
      </c>
    </row>
    <row r="17" spans="1:10" ht="60" x14ac:dyDescent="0.25">
      <c r="A17" s="16" t="s">
        <v>70</v>
      </c>
      <c r="B17" s="6">
        <v>356</v>
      </c>
      <c r="C17" s="15">
        <v>46128</v>
      </c>
      <c r="D17" s="16" t="s">
        <v>26</v>
      </c>
      <c r="E17" s="16" t="s">
        <v>41</v>
      </c>
      <c r="F17" s="17">
        <v>53586.53</v>
      </c>
      <c r="G17" s="17">
        <v>53586.53</v>
      </c>
      <c r="H17" s="5">
        <f t="shared" si="0"/>
        <v>0</v>
      </c>
      <c r="I17" s="7" t="s">
        <v>66</v>
      </c>
      <c r="J17" s="6" t="s">
        <v>15</v>
      </c>
    </row>
    <row r="18" spans="1:10" ht="45" x14ac:dyDescent="0.25">
      <c r="A18" s="6" t="s">
        <v>71</v>
      </c>
      <c r="B18" s="6">
        <v>358</v>
      </c>
      <c r="C18" s="15">
        <v>46125</v>
      </c>
      <c r="D18" s="16" t="s">
        <v>27</v>
      </c>
      <c r="E18" s="16" t="s">
        <v>42</v>
      </c>
      <c r="F18" s="17">
        <v>2025</v>
      </c>
      <c r="G18" s="17">
        <v>2025</v>
      </c>
      <c r="H18" s="5">
        <f t="shared" si="0"/>
        <v>0</v>
      </c>
      <c r="I18" s="7" t="s">
        <v>66</v>
      </c>
      <c r="J18" s="6" t="s">
        <v>15</v>
      </c>
    </row>
    <row r="19" spans="1:10" ht="45" x14ac:dyDescent="0.25">
      <c r="A19" s="6" t="s">
        <v>72</v>
      </c>
      <c r="B19" s="6">
        <v>360</v>
      </c>
      <c r="C19" s="15">
        <v>46125</v>
      </c>
      <c r="D19" s="16" t="s">
        <v>28</v>
      </c>
      <c r="E19" s="16" t="s">
        <v>43</v>
      </c>
      <c r="F19" s="17">
        <v>7867.41</v>
      </c>
      <c r="G19" s="17">
        <v>7867.41</v>
      </c>
      <c r="H19" s="5">
        <f t="shared" si="0"/>
        <v>0</v>
      </c>
      <c r="I19" s="7" t="s">
        <v>66</v>
      </c>
      <c r="J19" s="6" t="s">
        <v>15</v>
      </c>
    </row>
    <row r="20" spans="1:10" ht="60" x14ac:dyDescent="0.25">
      <c r="A20" s="6" t="s">
        <v>73</v>
      </c>
      <c r="B20" s="6">
        <v>362</v>
      </c>
      <c r="C20" s="15">
        <v>46126</v>
      </c>
      <c r="D20" s="16" t="s">
        <v>29</v>
      </c>
      <c r="E20" s="16" t="s">
        <v>44</v>
      </c>
      <c r="F20" s="17">
        <v>32622.11</v>
      </c>
      <c r="G20" s="17">
        <v>32622.11</v>
      </c>
      <c r="H20" s="5">
        <f t="shared" si="0"/>
        <v>0</v>
      </c>
      <c r="I20" s="7" t="s">
        <v>66</v>
      </c>
      <c r="J20" s="6" t="s">
        <v>15</v>
      </c>
    </row>
    <row r="21" spans="1:10" ht="45" x14ac:dyDescent="0.25">
      <c r="A21" s="6" t="s">
        <v>74</v>
      </c>
      <c r="B21" s="6">
        <v>364</v>
      </c>
      <c r="C21" s="15">
        <v>46122</v>
      </c>
      <c r="D21" s="16" t="s">
        <v>13</v>
      </c>
      <c r="E21" s="16" t="s">
        <v>45</v>
      </c>
      <c r="F21" s="17">
        <v>73219.08</v>
      </c>
      <c r="G21" s="17">
        <v>73219.08</v>
      </c>
      <c r="H21" s="5">
        <f t="shared" si="0"/>
        <v>0</v>
      </c>
      <c r="I21" s="7" t="s">
        <v>66</v>
      </c>
      <c r="J21" s="6" t="s">
        <v>15</v>
      </c>
    </row>
    <row r="22" spans="1:10" ht="45" x14ac:dyDescent="0.25">
      <c r="A22" s="6" t="s">
        <v>75</v>
      </c>
      <c r="B22" s="6">
        <v>366</v>
      </c>
      <c r="C22" s="15">
        <v>46122</v>
      </c>
      <c r="D22" s="16" t="s">
        <v>18</v>
      </c>
      <c r="E22" s="16" t="s">
        <v>46</v>
      </c>
      <c r="F22" s="17">
        <v>2136.2199999999998</v>
      </c>
      <c r="G22" s="17">
        <v>2136.2199999999998</v>
      </c>
      <c r="H22" s="5">
        <f t="shared" si="0"/>
        <v>0</v>
      </c>
      <c r="I22" s="7" t="s">
        <v>66</v>
      </c>
      <c r="J22" s="6" t="s">
        <v>15</v>
      </c>
    </row>
    <row r="23" spans="1:10" ht="45" x14ac:dyDescent="0.25">
      <c r="A23" s="6" t="s">
        <v>76</v>
      </c>
      <c r="B23" s="6">
        <v>368</v>
      </c>
      <c r="C23" s="15">
        <v>46125</v>
      </c>
      <c r="D23" s="16" t="s">
        <v>19</v>
      </c>
      <c r="E23" s="16" t="s">
        <v>47</v>
      </c>
      <c r="F23" s="6">
        <v>300</v>
      </c>
      <c r="G23" s="6">
        <v>300</v>
      </c>
      <c r="H23" s="5">
        <f t="shared" si="0"/>
        <v>0</v>
      </c>
      <c r="I23" s="7" t="s">
        <v>64</v>
      </c>
      <c r="J23" s="6" t="s">
        <v>15</v>
      </c>
    </row>
    <row r="24" spans="1:10" ht="45" x14ac:dyDescent="0.25">
      <c r="A24" s="6" t="s">
        <v>77</v>
      </c>
      <c r="B24" s="6">
        <v>370</v>
      </c>
      <c r="C24" s="15">
        <v>46122</v>
      </c>
      <c r="D24" s="16" t="s">
        <v>30</v>
      </c>
      <c r="E24" s="16" t="s">
        <v>48</v>
      </c>
      <c r="F24" s="17">
        <v>9958</v>
      </c>
      <c r="G24" s="17">
        <v>9958</v>
      </c>
      <c r="H24" s="5">
        <f t="shared" si="0"/>
        <v>0</v>
      </c>
      <c r="I24" s="7" t="s">
        <v>66</v>
      </c>
      <c r="J24" s="6" t="s">
        <v>15</v>
      </c>
    </row>
    <row r="25" spans="1:10" ht="75" x14ac:dyDescent="0.25">
      <c r="A25" s="6" t="s">
        <v>78</v>
      </c>
      <c r="B25" s="6">
        <v>372</v>
      </c>
      <c r="C25" s="15">
        <v>46125</v>
      </c>
      <c r="D25" s="16" t="s">
        <v>20</v>
      </c>
      <c r="E25" s="16" t="s">
        <v>49</v>
      </c>
      <c r="F25" s="17">
        <v>92000</v>
      </c>
      <c r="G25" s="17">
        <v>92000</v>
      </c>
      <c r="H25" s="5">
        <f t="shared" si="0"/>
        <v>0</v>
      </c>
      <c r="I25" s="7" t="s">
        <v>66</v>
      </c>
      <c r="J25" s="6" t="s">
        <v>15</v>
      </c>
    </row>
    <row r="26" spans="1:10" ht="45" x14ac:dyDescent="0.25">
      <c r="A26" s="6" t="s">
        <v>79</v>
      </c>
      <c r="B26" s="6">
        <v>396</v>
      </c>
      <c r="C26" s="15">
        <v>46127</v>
      </c>
      <c r="D26" s="16" t="s">
        <v>16</v>
      </c>
      <c r="E26" s="16" t="s">
        <v>50</v>
      </c>
      <c r="F26" s="17">
        <v>94661.53</v>
      </c>
      <c r="G26" s="17">
        <v>94661.53</v>
      </c>
      <c r="H26" s="5">
        <f t="shared" si="0"/>
        <v>0</v>
      </c>
      <c r="I26" s="7" t="s">
        <v>66</v>
      </c>
      <c r="J26" s="6" t="s">
        <v>15</v>
      </c>
    </row>
    <row r="27" spans="1:10" ht="45" x14ac:dyDescent="0.25">
      <c r="A27" s="6" t="s">
        <v>80</v>
      </c>
      <c r="B27" s="6">
        <v>398</v>
      </c>
      <c r="C27" s="15">
        <v>46127</v>
      </c>
      <c r="D27" s="16" t="s">
        <v>31</v>
      </c>
      <c r="E27" s="16" t="s">
        <v>51</v>
      </c>
      <c r="F27" s="17">
        <v>2940</v>
      </c>
      <c r="G27" s="17">
        <v>2940</v>
      </c>
      <c r="H27" s="5">
        <f t="shared" si="0"/>
        <v>0</v>
      </c>
      <c r="I27" s="7" t="s">
        <v>66</v>
      </c>
      <c r="J27" s="6" t="s">
        <v>15</v>
      </c>
    </row>
    <row r="28" spans="1:10" ht="45" x14ac:dyDescent="0.25">
      <c r="A28" s="6" t="s">
        <v>81</v>
      </c>
      <c r="B28" s="6">
        <v>400</v>
      </c>
      <c r="C28" s="15">
        <v>46128</v>
      </c>
      <c r="D28" s="16" t="s">
        <v>32</v>
      </c>
      <c r="E28" s="16" t="s">
        <v>52</v>
      </c>
      <c r="F28" s="17">
        <v>25492.43</v>
      </c>
      <c r="G28" s="17">
        <v>25492.43</v>
      </c>
      <c r="H28" s="5">
        <f t="shared" si="0"/>
        <v>0</v>
      </c>
      <c r="I28" s="7" t="s">
        <v>64</v>
      </c>
      <c r="J28" s="6" t="s">
        <v>15</v>
      </c>
    </row>
    <row r="29" spans="1:10" ht="75" x14ac:dyDescent="0.25">
      <c r="A29" s="6" t="s">
        <v>82</v>
      </c>
      <c r="B29" s="6">
        <v>402</v>
      </c>
      <c r="C29" s="15">
        <v>46132</v>
      </c>
      <c r="D29" s="16" t="s">
        <v>17</v>
      </c>
      <c r="E29" s="16" t="s">
        <v>53</v>
      </c>
      <c r="F29" s="17">
        <v>118000</v>
      </c>
      <c r="G29" s="17">
        <v>118000</v>
      </c>
      <c r="H29" s="5">
        <f t="shared" si="0"/>
        <v>0</v>
      </c>
      <c r="I29" s="7" t="s">
        <v>66</v>
      </c>
      <c r="J29" s="6" t="s">
        <v>15</v>
      </c>
    </row>
    <row r="30" spans="1:10" ht="45" x14ac:dyDescent="0.25">
      <c r="A30" s="6" t="s">
        <v>83</v>
      </c>
      <c r="B30" s="6">
        <v>404</v>
      </c>
      <c r="C30" s="15">
        <v>46128</v>
      </c>
      <c r="D30" s="16" t="s">
        <v>22</v>
      </c>
      <c r="E30" s="16" t="s">
        <v>54</v>
      </c>
      <c r="F30" s="17">
        <v>23364</v>
      </c>
      <c r="G30" s="17">
        <v>23364</v>
      </c>
      <c r="H30" s="5">
        <f t="shared" si="0"/>
        <v>0</v>
      </c>
      <c r="I30" s="7" t="s">
        <v>66</v>
      </c>
      <c r="J30" s="6" t="s">
        <v>15</v>
      </c>
    </row>
    <row r="31" spans="1:10" ht="60" x14ac:dyDescent="0.25">
      <c r="A31" s="6" t="s">
        <v>84</v>
      </c>
      <c r="B31" s="6">
        <v>406</v>
      </c>
      <c r="C31" s="15">
        <v>46133</v>
      </c>
      <c r="D31" s="16" t="s">
        <v>33</v>
      </c>
      <c r="E31" s="16" t="s">
        <v>55</v>
      </c>
      <c r="F31" s="17">
        <v>25685.01</v>
      </c>
      <c r="G31" s="17">
        <v>25685.01</v>
      </c>
      <c r="H31" s="5">
        <f t="shared" si="0"/>
        <v>0</v>
      </c>
      <c r="I31" s="7" t="s">
        <v>66</v>
      </c>
      <c r="J31" s="6" t="s">
        <v>15</v>
      </c>
    </row>
    <row r="32" spans="1:10" ht="45" x14ac:dyDescent="0.25">
      <c r="A32" s="6" t="s">
        <v>85</v>
      </c>
      <c r="B32" s="6">
        <v>429</v>
      </c>
      <c r="C32" s="15">
        <v>46135</v>
      </c>
      <c r="D32" s="16" t="s">
        <v>34</v>
      </c>
      <c r="E32" s="16" t="s">
        <v>56</v>
      </c>
      <c r="F32" s="17">
        <v>485345.8</v>
      </c>
      <c r="G32" s="17">
        <v>485345.8</v>
      </c>
      <c r="H32" s="5">
        <f t="shared" si="0"/>
        <v>0</v>
      </c>
      <c r="I32" s="7" t="s">
        <v>64</v>
      </c>
      <c r="J32" s="6" t="s">
        <v>15</v>
      </c>
    </row>
    <row r="33" spans="1:10" ht="60" x14ac:dyDescent="0.25">
      <c r="A33" s="6" t="s">
        <v>86</v>
      </c>
      <c r="B33" s="6">
        <v>431</v>
      </c>
      <c r="C33" s="15">
        <v>46136</v>
      </c>
      <c r="D33" s="16" t="s">
        <v>21</v>
      </c>
      <c r="E33" s="16" t="s">
        <v>57</v>
      </c>
      <c r="F33" s="17">
        <v>8383.9</v>
      </c>
      <c r="G33" s="17">
        <v>8383.9</v>
      </c>
      <c r="H33" s="5">
        <f t="shared" si="0"/>
        <v>0</v>
      </c>
      <c r="I33" s="7" t="s">
        <v>66</v>
      </c>
      <c r="J33" s="6" t="s">
        <v>15</v>
      </c>
    </row>
    <row r="34" spans="1:10" ht="60" x14ac:dyDescent="0.25">
      <c r="A34" s="6" t="s">
        <v>87</v>
      </c>
      <c r="B34" s="6">
        <v>433</v>
      </c>
      <c r="C34" s="15">
        <v>46136</v>
      </c>
      <c r="D34" s="16" t="s">
        <v>26</v>
      </c>
      <c r="E34" s="16" t="s">
        <v>58</v>
      </c>
      <c r="F34" s="17">
        <v>52388.09</v>
      </c>
      <c r="G34" s="17">
        <v>52388.09</v>
      </c>
      <c r="H34" s="5">
        <f t="shared" si="0"/>
        <v>0</v>
      </c>
      <c r="I34" s="7" t="s">
        <v>66</v>
      </c>
      <c r="J34" s="6" t="s">
        <v>15</v>
      </c>
    </row>
    <row r="35" spans="1:10" ht="45" x14ac:dyDescent="0.25">
      <c r="A35" s="6" t="s">
        <v>88</v>
      </c>
      <c r="B35" s="6">
        <v>435</v>
      </c>
      <c r="C35" s="15">
        <v>46135</v>
      </c>
      <c r="D35" s="16" t="s">
        <v>35</v>
      </c>
      <c r="E35" s="16" t="s">
        <v>59</v>
      </c>
      <c r="F35" s="17">
        <v>133222</v>
      </c>
      <c r="G35" s="17">
        <v>133222</v>
      </c>
      <c r="H35" s="5">
        <f t="shared" si="0"/>
        <v>0</v>
      </c>
      <c r="I35" s="7" t="s">
        <v>66</v>
      </c>
      <c r="J35" s="6" t="s">
        <v>15</v>
      </c>
    </row>
    <row r="36" spans="1:10" ht="45" x14ac:dyDescent="0.25">
      <c r="A36" s="6" t="s">
        <v>89</v>
      </c>
      <c r="B36" s="6">
        <v>436</v>
      </c>
      <c r="C36" s="15">
        <v>46133</v>
      </c>
      <c r="D36" s="16" t="s">
        <v>30</v>
      </c>
      <c r="E36" s="16" t="s">
        <v>60</v>
      </c>
      <c r="F36" s="17">
        <v>165481.16</v>
      </c>
      <c r="G36" s="17">
        <v>165481.16</v>
      </c>
      <c r="H36" s="5">
        <f t="shared" si="0"/>
        <v>0</v>
      </c>
      <c r="I36" s="7" t="s">
        <v>66</v>
      </c>
      <c r="J36" s="6" t="s">
        <v>15</v>
      </c>
    </row>
    <row r="37" spans="1:10" ht="60" x14ac:dyDescent="0.25">
      <c r="A37" s="6" t="s">
        <v>90</v>
      </c>
      <c r="B37" s="6">
        <v>458</v>
      </c>
      <c r="C37" s="15">
        <v>46142</v>
      </c>
      <c r="D37" s="16" t="s">
        <v>36</v>
      </c>
      <c r="E37" s="16" t="s">
        <v>61</v>
      </c>
      <c r="F37" s="17">
        <v>109113.64</v>
      </c>
      <c r="G37" s="17">
        <v>109113.64</v>
      </c>
      <c r="H37" s="5">
        <f t="shared" si="0"/>
        <v>0</v>
      </c>
      <c r="I37" s="7" t="s">
        <v>64</v>
      </c>
      <c r="J37" s="6" t="s">
        <v>15</v>
      </c>
    </row>
    <row r="38" spans="1:10" ht="45" x14ac:dyDescent="0.25">
      <c r="A38" s="6" t="s">
        <v>91</v>
      </c>
      <c r="B38" s="6">
        <v>464</v>
      </c>
      <c r="C38" s="15">
        <v>46142</v>
      </c>
      <c r="D38" s="16" t="s">
        <v>27</v>
      </c>
      <c r="E38" s="16" t="s">
        <v>42</v>
      </c>
      <c r="F38" s="17">
        <v>8025</v>
      </c>
      <c r="G38" s="17">
        <v>8025</v>
      </c>
      <c r="H38" s="5">
        <f t="shared" si="0"/>
        <v>0</v>
      </c>
      <c r="I38" s="7" t="s">
        <v>66</v>
      </c>
      <c r="J38" s="6" t="s">
        <v>15</v>
      </c>
    </row>
    <row r="39" spans="1:10" x14ac:dyDescent="0.25">
      <c r="A39" s="21" t="s">
        <v>14</v>
      </c>
      <c r="B39" s="21"/>
      <c r="C39" s="21"/>
      <c r="D39" s="21"/>
      <c r="E39" s="21"/>
      <c r="F39" s="11">
        <f>SUM(F13:F38)</f>
        <v>1790368.8099999998</v>
      </c>
      <c r="G39" s="11">
        <f>SUM(G13:G38)</f>
        <v>1790368.8099999998</v>
      </c>
      <c r="H39" s="10">
        <v>0</v>
      </c>
      <c r="I39" s="9"/>
      <c r="J39" s="9"/>
    </row>
    <row r="45" spans="1:10" x14ac:dyDescent="0.25">
      <c r="C45"/>
    </row>
    <row r="46" spans="1:10" x14ac:dyDescent="0.25">
      <c r="C46"/>
    </row>
    <row r="47" spans="1:10" x14ac:dyDescent="0.25">
      <c r="C47"/>
    </row>
    <row r="48" spans="1:10" x14ac:dyDescent="0.25">
      <c r="C48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</sheetData>
  <mergeCells count="5">
    <mergeCell ref="A8:I8"/>
    <mergeCell ref="A9:I9"/>
    <mergeCell ref="A10:I10"/>
    <mergeCell ref="A11:I11"/>
    <mergeCell ref="A39:E39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A PROVEEDORES ABRIL 2026</vt:lpstr>
      <vt:lpstr>'PAGO A PROVEEDORES ABRIL 2026'!_FilterDatabase</vt:lpstr>
      <vt:lpstr>'PAGO A PROVEEDORES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Luz Del Alba Martínez Campaña</cp:lastModifiedBy>
  <cp:lastPrinted>2024-11-15T13:06:49Z</cp:lastPrinted>
  <dcterms:created xsi:type="dcterms:W3CDTF">2022-08-10T14:57:34Z</dcterms:created>
  <dcterms:modified xsi:type="dcterms:W3CDTF">2026-05-01T19:07:19Z</dcterms:modified>
</cp:coreProperties>
</file>