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2-Febrero-26\"/>
    </mc:Choice>
  </mc:AlternateContent>
  <xr:revisionPtr revIDLastSave="0" documentId="13_ncr:1_{50D1D44F-282D-4A0A-A61E-975DFDBA0040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'!$B$2:$E$59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4" i="1"/>
  <c r="E18" i="1" l="1"/>
  <c r="E20" i="1" l="1"/>
  <c r="E36" i="1" l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<sst xmlns="http://schemas.openxmlformats.org/spreadsheetml/2006/main" count="33" uniqueCount="33">
  <si>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</si>
  <si>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</si>
  <si>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</si>
  <si>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</si>
  <si>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</si>
  <si>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</si>
  <si>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</si>
  <si>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</si>
  <si>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</si>
  <si>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</si>
  <si>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</si>
  <si>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</si>
  <si>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</si>
  <si>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</si>
  <si>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</si>
  <si>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</si>
  <si>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</si>
  <si>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</si>
  <si>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</si>
  <si>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</si>
  <si>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</si>
  <si>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</si>
  <si>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</si>
  <si>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>Preparado Por:</t>
  </si>
  <si>
    <t>Revisado por:</t>
  </si>
  <si>
    <t xml:space="preserve">Contadora </t>
  </si>
  <si>
    <t>Autorizado por:</t>
  </si>
  <si>
    <t>Encargada Administrativa y Financiera</t>
  </si>
  <si>
    <t>Encargado Division de Contabilidad</t>
  </si>
  <si>
    <t>Judith Valera Beltran</t>
  </si>
  <si>
    <t xml:space="preserve">                                28/02/2026</t>
  </si>
  <si>
    <t xml:space="preserve">    Niemia Lantigua Fernandez</t>
  </si>
  <si>
    <t xml:space="preserve">     Johanny Hernandez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</si>
</sst>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891047</xdr:colOff>
      <xdr:row>47</xdr:row>
      <xdr:rowOff>184355</xdr:rowOff>
    </xdr:from>
    <xdr:to>
      <xdr:col>1</xdr:col>
      <xdr:colOff>2519516</xdr:colOff>
      <xdr:row>47</xdr:row>
      <xdr:rowOff>184355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891047" y="12280081"/>
          <a:ext cx="1628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276533</xdr:colOff>
      <xdr:row>48</xdr:row>
      <xdr:rowOff>0</xdr:rowOff>
    </xdr:from>
    <xdr:to>
      <xdr:col>4</xdr:col>
      <xdr:colOff>1945968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10888" y="12290323"/>
          <a:ext cx="2304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71693</xdr:colOff>
      <xdr:row>55</xdr:row>
      <xdr:rowOff>174113</xdr:rowOff>
    </xdr:from>
    <xdr:to>
      <xdr:col>2</xdr:col>
      <xdr:colOff>2724354</xdr:colOff>
      <xdr:row>55</xdr:row>
      <xdr:rowOff>174113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410564" y="1382661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M58"/>
  <sheetViews>
    <sheetView showGridLines="0" tabSelected="1" topLeftCell="B34" zoomScale="93" zoomScaleNormal="93" workbookViewId="0">
      <selection activeCell="J43" sqref="J43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30.28515625" style="29" customWidth="1"/>
    <col min="6" max="6" width="9.140625" style="3" customWidth="1"/>
    <col min="7" max="7" width="15.7109375" style="3" bestFit="1" customWidth="1"/>
    <col min="8" max="45" width="9.140625" style="3" customWidth="1"/>
    <col min="46" max="252" width="11.42578125" style="3"/>
    <col min="253" max="253" width="0" style="3" hidden="1" customWidth="1"/>
    <col min="254" max="254" width="50.140625" style="3" customWidth="1"/>
    <col min="255" max="255" width="48" style="3" customWidth="1"/>
    <col min="256" max="256" width="9.5703125" style="3" customWidth="1"/>
    <col min="257" max="257" width="24" style="3" customWidth="1"/>
    <col min="258" max="258" width="15.5703125" style="3" bestFit="1" customWidth="1"/>
    <col min="259" max="259" width="17.7109375" style="3" customWidth="1"/>
    <col min="260" max="301" width="9.140625" style="3" customWidth="1"/>
    <col min="302" max="508" width="11.42578125" style="3"/>
    <col min="509" max="509" width="0" style="3" hidden="1" customWidth="1"/>
    <col min="510" max="510" width="50.140625" style="3" customWidth="1"/>
    <col min="511" max="511" width="48" style="3" customWidth="1"/>
    <col min="512" max="512" width="9.5703125" style="3" customWidth="1"/>
    <col min="513" max="513" width="24" style="3" customWidth="1"/>
    <col min="514" max="514" width="15.5703125" style="3" bestFit="1" customWidth="1"/>
    <col min="515" max="515" width="17.7109375" style="3" customWidth="1"/>
    <col min="516" max="557" width="9.140625" style="3" customWidth="1"/>
    <col min="558" max="764" width="11.42578125" style="3"/>
    <col min="765" max="765" width="0" style="3" hidden="1" customWidth="1"/>
    <col min="766" max="766" width="50.140625" style="3" customWidth="1"/>
    <col min="767" max="767" width="48" style="3" customWidth="1"/>
    <col min="768" max="768" width="9.5703125" style="3" customWidth="1"/>
    <col min="769" max="769" width="24" style="3" customWidth="1"/>
    <col min="770" max="770" width="15.5703125" style="3" bestFit="1" customWidth="1"/>
    <col min="771" max="771" width="17.7109375" style="3" customWidth="1"/>
    <col min="772" max="813" width="9.140625" style="3" customWidth="1"/>
    <col min="814" max="1020" width="11.42578125" style="3"/>
    <col min="1021" max="1021" width="0" style="3" hidden="1" customWidth="1"/>
    <col min="1022" max="1022" width="50.140625" style="3" customWidth="1"/>
    <col min="1023" max="1023" width="48" style="3" customWidth="1"/>
    <col min="1024" max="1024" width="9.5703125" style="3" customWidth="1"/>
    <col min="1025" max="1025" width="24" style="3" customWidth="1"/>
    <col min="1026" max="1026" width="15.5703125" style="3" bestFit="1" customWidth="1"/>
    <col min="1027" max="1027" width="17.7109375" style="3" customWidth="1"/>
    <col min="1028" max="1069" width="9.140625" style="3" customWidth="1"/>
    <col min="1070" max="1276" width="11.42578125" style="3"/>
    <col min="1277" max="1277" width="0" style="3" hidden="1" customWidth="1"/>
    <col min="1278" max="1278" width="50.140625" style="3" customWidth="1"/>
    <col min="1279" max="1279" width="48" style="3" customWidth="1"/>
    <col min="1280" max="1280" width="9.5703125" style="3" customWidth="1"/>
    <col min="1281" max="1281" width="24" style="3" customWidth="1"/>
    <col min="1282" max="1282" width="15.5703125" style="3" bestFit="1" customWidth="1"/>
    <col min="1283" max="1283" width="17.7109375" style="3" customWidth="1"/>
    <col min="1284" max="1325" width="9.140625" style="3" customWidth="1"/>
    <col min="1326" max="1532" width="11.42578125" style="3"/>
    <col min="1533" max="1533" width="0" style="3" hidden="1" customWidth="1"/>
    <col min="1534" max="1534" width="50.140625" style="3" customWidth="1"/>
    <col min="1535" max="1535" width="48" style="3" customWidth="1"/>
    <col min="1536" max="1536" width="9.5703125" style="3" customWidth="1"/>
    <col min="1537" max="1537" width="24" style="3" customWidth="1"/>
    <col min="1538" max="1538" width="15.5703125" style="3" bestFit="1" customWidth="1"/>
    <col min="1539" max="1539" width="17.7109375" style="3" customWidth="1"/>
    <col min="1540" max="1581" width="9.140625" style="3" customWidth="1"/>
    <col min="1582" max="1788" width="11.42578125" style="3"/>
    <col min="1789" max="1789" width="0" style="3" hidden="1" customWidth="1"/>
    <col min="1790" max="1790" width="50.140625" style="3" customWidth="1"/>
    <col min="1791" max="1791" width="48" style="3" customWidth="1"/>
    <col min="1792" max="1792" width="9.5703125" style="3" customWidth="1"/>
    <col min="1793" max="1793" width="24" style="3" customWidth="1"/>
    <col min="1794" max="1794" width="15.5703125" style="3" bestFit="1" customWidth="1"/>
    <col min="1795" max="1795" width="17.7109375" style="3" customWidth="1"/>
    <col min="1796" max="1837" width="9.140625" style="3" customWidth="1"/>
    <col min="1838" max="2044" width="11.42578125" style="3"/>
    <col min="2045" max="2045" width="0" style="3" hidden="1" customWidth="1"/>
    <col min="2046" max="2046" width="50.140625" style="3" customWidth="1"/>
    <col min="2047" max="2047" width="48" style="3" customWidth="1"/>
    <col min="2048" max="2048" width="9.5703125" style="3" customWidth="1"/>
    <col min="2049" max="2049" width="24" style="3" customWidth="1"/>
    <col min="2050" max="2050" width="15.5703125" style="3" bestFit="1" customWidth="1"/>
    <col min="2051" max="2051" width="17.7109375" style="3" customWidth="1"/>
    <col min="2052" max="2093" width="9.140625" style="3" customWidth="1"/>
    <col min="2094" max="2300" width="11.42578125" style="3"/>
    <col min="2301" max="2301" width="0" style="3" hidden="1" customWidth="1"/>
    <col min="2302" max="2302" width="50.140625" style="3" customWidth="1"/>
    <col min="2303" max="2303" width="48" style="3" customWidth="1"/>
    <col min="2304" max="2304" width="9.5703125" style="3" customWidth="1"/>
    <col min="2305" max="2305" width="24" style="3" customWidth="1"/>
    <col min="2306" max="2306" width="15.5703125" style="3" bestFit="1" customWidth="1"/>
    <col min="2307" max="2307" width="17.7109375" style="3" customWidth="1"/>
    <col min="2308" max="2349" width="9.140625" style="3" customWidth="1"/>
    <col min="2350" max="2556" width="11.42578125" style="3"/>
    <col min="2557" max="2557" width="0" style="3" hidden="1" customWidth="1"/>
    <col min="2558" max="2558" width="50.140625" style="3" customWidth="1"/>
    <col min="2559" max="2559" width="48" style="3" customWidth="1"/>
    <col min="2560" max="2560" width="9.5703125" style="3" customWidth="1"/>
    <col min="2561" max="2561" width="24" style="3" customWidth="1"/>
    <col min="2562" max="2562" width="15.5703125" style="3" bestFit="1" customWidth="1"/>
    <col min="2563" max="2563" width="17.7109375" style="3" customWidth="1"/>
    <col min="2564" max="2605" width="9.140625" style="3" customWidth="1"/>
    <col min="2606" max="2812" width="11.42578125" style="3"/>
    <col min="2813" max="2813" width="0" style="3" hidden="1" customWidth="1"/>
    <col min="2814" max="2814" width="50.140625" style="3" customWidth="1"/>
    <col min="2815" max="2815" width="48" style="3" customWidth="1"/>
    <col min="2816" max="2816" width="9.5703125" style="3" customWidth="1"/>
    <col min="2817" max="2817" width="24" style="3" customWidth="1"/>
    <col min="2818" max="2818" width="15.5703125" style="3" bestFit="1" customWidth="1"/>
    <col min="2819" max="2819" width="17.7109375" style="3" customWidth="1"/>
    <col min="2820" max="2861" width="9.140625" style="3" customWidth="1"/>
    <col min="2862" max="3068" width="11.42578125" style="3"/>
    <col min="3069" max="3069" width="0" style="3" hidden="1" customWidth="1"/>
    <col min="3070" max="3070" width="50.140625" style="3" customWidth="1"/>
    <col min="3071" max="3071" width="48" style="3" customWidth="1"/>
    <col min="3072" max="3072" width="9.5703125" style="3" customWidth="1"/>
    <col min="3073" max="3073" width="24" style="3" customWidth="1"/>
    <col min="3074" max="3074" width="15.5703125" style="3" bestFit="1" customWidth="1"/>
    <col min="3075" max="3075" width="17.7109375" style="3" customWidth="1"/>
    <col min="3076" max="3117" width="9.140625" style="3" customWidth="1"/>
    <col min="3118" max="3324" width="11.42578125" style="3"/>
    <col min="3325" max="3325" width="0" style="3" hidden="1" customWidth="1"/>
    <col min="3326" max="3326" width="50.140625" style="3" customWidth="1"/>
    <col min="3327" max="3327" width="48" style="3" customWidth="1"/>
    <col min="3328" max="3328" width="9.5703125" style="3" customWidth="1"/>
    <col min="3329" max="3329" width="24" style="3" customWidth="1"/>
    <col min="3330" max="3330" width="15.5703125" style="3" bestFit="1" customWidth="1"/>
    <col min="3331" max="3331" width="17.7109375" style="3" customWidth="1"/>
    <col min="3332" max="3373" width="9.140625" style="3" customWidth="1"/>
    <col min="3374" max="3580" width="11.42578125" style="3"/>
    <col min="3581" max="3581" width="0" style="3" hidden="1" customWidth="1"/>
    <col min="3582" max="3582" width="50.140625" style="3" customWidth="1"/>
    <col min="3583" max="3583" width="48" style="3" customWidth="1"/>
    <col min="3584" max="3584" width="9.5703125" style="3" customWidth="1"/>
    <col min="3585" max="3585" width="24" style="3" customWidth="1"/>
    <col min="3586" max="3586" width="15.5703125" style="3" bestFit="1" customWidth="1"/>
    <col min="3587" max="3587" width="17.7109375" style="3" customWidth="1"/>
    <col min="3588" max="3629" width="9.140625" style="3" customWidth="1"/>
    <col min="3630" max="3836" width="11.42578125" style="3"/>
    <col min="3837" max="3837" width="0" style="3" hidden="1" customWidth="1"/>
    <col min="3838" max="3838" width="50.140625" style="3" customWidth="1"/>
    <col min="3839" max="3839" width="48" style="3" customWidth="1"/>
    <col min="3840" max="3840" width="9.5703125" style="3" customWidth="1"/>
    <col min="3841" max="3841" width="24" style="3" customWidth="1"/>
    <col min="3842" max="3842" width="15.5703125" style="3" bestFit="1" customWidth="1"/>
    <col min="3843" max="3843" width="17.7109375" style="3" customWidth="1"/>
    <col min="3844" max="3885" width="9.140625" style="3" customWidth="1"/>
    <col min="3886" max="4092" width="11.42578125" style="3"/>
    <col min="4093" max="4093" width="0" style="3" hidden="1" customWidth="1"/>
    <col min="4094" max="4094" width="50.140625" style="3" customWidth="1"/>
    <col min="4095" max="4095" width="48" style="3" customWidth="1"/>
    <col min="4096" max="4096" width="9.5703125" style="3" customWidth="1"/>
    <col min="4097" max="4097" width="24" style="3" customWidth="1"/>
    <col min="4098" max="4098" width="15.5703125" style="3" bestFit="1" customWidth="1"/>
    <col min="4099" max="4099" width="17.7109375" style="3" customWidth="1"/>
    <col min="4100" max="4141" width="9.140625" style="3" customWidth="1"/>
    <col min="4142" max="4348" width="11.42578125" style="3"/>
    <col min="4349" max="4349" width="0" style="3" hidden="1" customWidth="1"/>
    <col min="4350" max="4350" width="50.140625" style="3" customWidth="1"/>
    <col min="4351" max="4351" width="48" style="3" customWidth="1"/>
    <col min="4352" max="4352" width="9.5703125" style="3" customWidth="1"/>
    <col min="4353" max="4353" width="24" style="3" customWidth="1"/>
    <col min="4354" max="4354" width="15.5703125" style="3" bestFit="1" customWidth="1"/>
    <col min="4355" max="4355" width="17.7109375" style="3" customWidth="1"/>
    <col min="4356" max="4397" width="9.140625" style="3" customWidth="1"/>
    <col min="4398" max="4604" width="11.42578125" style="3"/>
    <col min="4605" max="4605" width="0" style="3" hidden="1" customWidth="1"/>
    <col min="4606" max="4606" width="50.140625" style="3" customWidth="1"/>
    <col min="4607" max="4607" width="48" style="3" customWidth="1"/>
    <col min="4608" max="4608" width="9.5703125" style="3" customWidth="1"/>
    <col min="4609" max="4609" width="24" style="3" customWidth="1"/>
    <col min="4610" max="4610" width="15.5703125" style="3" bestFit="1" customWidth="1"/>
    <col min="4611" max="4611" width="17.7109375" style="3" customWidth="1"/>
    <col min="4612" max="4653" width="9.140625" style="3" customWidth="1"/>
    <col min="4654" max="4860" width="11.42578125" style="3"/>
    <col min="4861" max="4861" width="0" style="3" hidden="1" customWidth="1"/>
    <col min="4862" max="4862" width="50.140625" style="3" customWidth="1"/>
    <col min="4863" max="4863" width="48" style="3" customWidth="1"/>
    <col min="4864" max="4864" width="9.5703125" style="3" customWidth="1"/>
    <col min="4865" max="4865" width="24" style="3" customWidth="1"/>
    <col min="4866" max="4866" width="15.5703125" style="3" bestFit="1" customWidth="1"/>
    <col min="4867" max="4867" width="17.7109375" style="3" customWidth="1"/>
    <col min="4868" max="4909" width="9.140625" style="3" customWidth="1"/>
    <col min="4910" max="5116" width="11.42578125" style="3"/>
    <col min="5117" max="5117" width="0" style="3" hidden="1" customWidth="1"/>
    <col min="5118" max="5118" width="50.140625" style="3" customWidth="1"/>
    <col min="5119" max="5119" width="48" style="3" customWidth="1"/>
    <col min="5120" max="5120" width="9.5703125" style="3" customWidth="1"/>
    <col min="5121" max="5121" width="24" style="3" customWidth="1"/>
    <col min="5122" max="5122" width="15.5703125" style="3" bestFit="1" customWidth="1"/>
    <col min="5123" max="5123" width="17.7109375" style="3" customWidth="1"/>
    <col min="5124" max="5165" width="9.140625" style="3" customWidth="1"/>
    <col min="5166" max="5372" width="11.42578125" style="3"/>
    <col min="5373" max="5373" width="0" style="3" hidden="1" customWidth="1"/>
    <col min="5374" max="5374" width="50.140625" style="3" customWidth="1"/>
    <col min="5375" max="5375" width="48" style="3" customWidth="1"/>
    <col min="5376" max="5376" width="9.5703125" style="3" customWidth="1"/>
    <col min="5377" max="5377" width="24" style="3" customWidth="1"/>
    <col min="5378" max="5378" width="15.5703125" style="3" bestFit="1" customWidth="1"/>
    <col min="5379" max="5379" width="17.7109375" style="3" customWidth="1"/>
    <col min="5380" max="5421" width="9.140625" style="3" customWidth="1"/>
    <col min="5422" max="5628" width="11.42578125" style="3"/>
    <col min="5629" max="5629" width="0" style="3" hidden="1" customWidth="1"/>
    <col min="5630" max="5630" width="50.140625" style="3" customWidth="1"/>
    <col min="5631" max="5631" width="48" style="3" customWidth="1"/>
    <col min="5632" max="5632" width="9.5703125" style="3" customWidth="1"/>
    <col min="5633" max="5633" width="24" style="3" customWidth="1"/>
    <col min="5634" max="5634" width="15.5703125" style="3" bestFit="1" customWidth="1"/>
    <col min="5635" max="5635" width="17.7109375" style="3" customWidth="1"/>
    <col min="5636" max="5677" width="9.140625" style="3" customWidth="1"/>
    <col min="5678" max="5884" width="11.42578125" style="3"/>
    <col min="5885" max="5885" width="0" style="3" hidden="1" customWidth="1"/>
    <col min="5886" max="5886" width="50.140625" style="3" customWidth="1"/>
    <col min="5887" max="5887" width="48" style="3" customWidth="1"/>
    <col min="5888" max="5888" width="9.5703125" style="3" customWidth="1"/>
    <col min="5889" max="5889" width="24" style="3" customWidth="1"/>
    <col min="5890" max="5890" width="15.5703125" style="3" bestFit="1" customWidth="1"/>
    <col min="5891" max="5891" width="17.7109375" style="3" customWidth="1"/>
    <col min="5892" max="5933" width="9.140625" style="3" customWidth="1"/>
    <col min="5934" max="6140" width="11.42578125" style="3"/>
    <col min="6141" max="6141" width="0" style="3" hidden="1" customWidth="1"/>
    <col min="6142" max="6142" width="50.140625" style="3" customWidth="1"/>
    <col min="6143" max="6143" width="48" style="3" customWidth="1"/>
    <col min="6144" max="6144" width="9.5703125" style="3" customWidth="1"/>
    <col min="6145" max="6145" width="24" style="3" customWidth="1"/>
    <col min="6146" max="6146" width="15.5703125" style="3" bestFit="1" customWidth="1"/>
    <col min="6147" max="6147" width="17.7109375" style="3" customWidth="1"/>
    <col min="6148" max="6189" width="9.140625" style="3" customWidth="1"/>
    <col min="6190" max="6396" width="11.42578125" style="3"/>
    <col min="6397" max="6397" width="0" style="3" hidden="1" customWidth="1"/>
    <col min="6398" max="6398" width="50.140625" style="3" customWidth="1"/>
    <col min="6399" max="6399" width="48" style="3" customWidth="1"/>
    <col min="6400" max="6400" width="9.5703125" style="3" customWidth="1"/>
    <col min="6401" max="6401" width="24" style="3" customWidth="1"/>
    <col min="6402" max="6402" width="15.5703125" style="3" bestFit="1" customWidth="1"/>
    <col min="6403" max="6403" width="17.7109375" style="3" customWidth="1"/>
    <col min="6404" max="6445" width="9.140625" style="3" customWidth="1"/>
    <col min="6446" max="6652" width="11.42578125" style="3"/>
    <col min="6653" max="6653" width="0" style="3" hidden="1" customWidth="1"/>
    <col min="6654" max="6654" width="50.140625" style="3" customWidth="1"/>
    <col min="6655" max="6655" width="48" style="3" customWidth="1"/>
    <col min="6656" max="6656" width="9.5703125" style="3" customWidth="1"/>
    <col min="6657" max="6657" width="24" style="3" customWidth="1"/>
    <col min="6658" max="6658" width="15.5703125" style="3" bestFit="1" customWidth="1"/>
    <col min="6659" max="6659" width="17.7109375" style="3" customWidth="1"/>
    <col min="6660" max="6701" width="9.140625" style="3" customWidth="1"/>
    <col min="6702" max="6908" width="11.42578125" style="3"/>
    <col min="6909" max="6909" width="0" style="3" hidden="1" customWidth="1"/>
    <col min="6910" max="6910" width="50.140625" style="3" customWidth="1"/>
    <col min="6911" max="6911" width="48" style="3" customWidth="1"/>
    <col min="6912" max="6912" width="9.5703125" style="3" customWidth="1"/>
    <col min="6913" max="6913" width="24" style="3" customWidth="1"/>
    <col min="6914" max="6914" width="15.5703125" style="3" bestFit="1" customWidth="1"/>
    <col min="6915" max="6915" width="17.7109375" style="3" customWidth="1"/>
    <col min="6916" max="6957" width="9.140625" style="3" customWidth="1"/>
    <col min="6958" max="7164" width="11.42578125" style="3"/>
    <col min="7165" max="7165" width="0" style="3" hidden="1" customWidth="1"/>
    <col min="7166" max="7166" width="50.140625" style="3" customWidth="1"/>
    <col min="7167" max="7167" width="48" style="3" customWidth="1"/>
    <col min="7168" max="7168" width="9.5703125" style="3" customWidth="1"/>
    <col min="7169" max="7169" width="24" style="3" customWidth="1"/>
    <col min="7170" max="7170" width="15.5703125" style="3" bestFit="1" customWidth="1"/>
    <col min="7171" max="7171" width="17.7109375" style="3" customWidth="1"/>
    <col min="7172" max="7213" width="9.140625" style="3" customWidth="1"/>
    <col min="7214" max="7420" width="11.42578125" style="3"/>
    <col min="7421" max="7421" width="0" style="3" hidden="1" customWidth="1"/>
    <col min="7422" max="7422" width="50.140625" style="3" customWidth="1"/>
    <col min="7423" max="7423" width="48" style="3" customWidth="1"/>
    <col min="7424" max="7424" width="9.5703125" style="3" customWidth="1"/>
    <col min="7425" max="7425" width="24" style="3" customWidth="1"/>
    <col min="7426" max="7426" width="15.5703125" style="3" bestFit="1" customWidth="1"/>
    <col min="7427" max="7427" width="17.7109375" style="3" customWidth="1"/>
    <col min="7428" max="7469" width="9.140625" style="3" customWidth="1"/>
    <col min="7470" max="7676" width="11.42578125" style="3"/>
    <col min="7677" max="7677" width="0" style="3" hidden="1" customWidth="1"/>
    <col min="7678" max="7678" width="50.140625" style="3" customWidth="1"/>
    <col min="7679" max="7679" width="48" style="3" customWidth="1"/>
    <col min="7680" max="7680" width="9.5703125" style="3" customWidth="1"/>
    <col min="7681" max="7681" width="24" style="3" customWidth="1"/>
    <col min="7682" max="7682" width="15.5703125" style="3" bestFit="1" customWidth="1"/>
    <col min="7683" max="7683" width="17.7109375" style="3" customWidth="1"/>
    <col min="7684" max="7725" width="9.140625" style="3" customWidth="1"/>
    <col min="7726" max="7932" width="11.42578125" style="3"/>
    <col min="7933" max="7933" width="0" style="3" hidden="1" customWidth="1"/>
    <col min="7934" max="7934" width="50.140625" style="3" customWidth="1"/>
    <col min="7935" max="7935" width="48" style="3" customWidth="1"/>
    <col min="7936" max="7936" width="9.5703125" style="3" customWidth="1"/>
    <col min="7937" max="7937" width="24" style="3" customWidth="1"/>
    <col min="7938" max="7938" width="15.5703125" style="3" bestFit="1" customWidth="1"/>
    <col min="7939" max="7939" width="17.7109375" style="3" customWidth="1"/>
    <col min="7940" max="7981" width="9.140625" style="3" customWidth="1"/>
    <col min="7982" max="8188" width="11.42578125" style="3"/>
    <col min="8189" max="8189" width="0" style="3" hidden="1" customWidth="1"/>
    <col min="8190" max="8190" width="50.140625" style="3" customWidth="1"/>
    <col min="8191" max="8191" width="48" style="3" customWidth="1"/>
    <col min="8192" max="8192" width="9.5703125" style="3" customWidth="1"/>
    <col min="8193" max="8193" width="24" style="3" customWidth="1"/>
    <col min="8194" max="8194" width="15.5703125" style="3" bestFit="1" customWidth="1"/>
    <col min="8195" max="8195" width="17.7109375" style="3" customWidth="1"/>
    <col min="8196" max="8237" width="9.140625" style="3" customWidth="1"/>
    <col min="8238" max="8444" width="11.42578125" style="3"/>
    <col min="8445" max="8445" width="0" style="3" hidden="1" customWidth="1"/>
    <col min="8446" max="8446" width="50.140625" style="3" customWidth="1"/>
    <col min="8447" max="8447" width="48" style="3" customWidth="1"/>
    <col min="8448" max="8448" width="9.5703125" style="3" customWidth="1"/>
    <col min="8449" max="8449" width="24" style="3" customWidth="1"/>
    <col min="8450" max="8450" width="15.5703125" style="3" bestFit="1" customWidth="1"/>
    <col min="8451" max="8451" width="17.7109375" style="3" customWidth="1"/>
    <col min="8452" max="8493" width="9.140625" style="3" customWidth="1"/>
    <col min="8494" max="8700" width="11.42578125" style="3"/>
    <col min="8701" max="8701" width="0" style="3" hidden="1" customWidth="1"/>
    <col min="8702" max="8702" width="50.140625" style="3" customWidth="1"/>
    <col min="8703" max="8703" width="48" style="3" customWidth="1"/>
    <col min="8704" max="8704" width="9.5703125" style="3" customWidth="1"/>
    <col min="8705" max="8705" width="24" style="3" customWidth="1"/>
    <col min="8706" max="8706" width="15.5703125" style="3" bestFit="1" customWidth="1"/>
    <col min="8707" max="8707" width="17.7109375" style="3" customWidth="1"/>
    <col min="8708" max="8749" width="9.140625" style="3" customWidth="1"/>
    <col min="8750" max="8956" width="11.42578125" style="3"/>
    <col min="8957" max="8957" width="0" style="3" hidden="1" customWidth="1"/>
    <col min="8958" max="8958" width="50.140625" style="3" customWidth="1"/>
    <col min="8959" max="8959" width="48" style="3" customWidth="1"/>
    <col min="8960" max="8960" width="9.5703125" style="3" customWidth="1"/>
    <col min="8961" max="8961" width="24" style="3" customWidth="1"/>
    <col min="8962" max="8962" width="15.5703125" style="3" bestFit="1" customWidth="1"/>
    <col min="8963" max="8963" width="17.7109375" style="3" customWidth="1"/>
    <col min="8964" max="9005" width="9.140625" style="3" customWidth="1"/>
    <col min="9006" max="9212" width="11.42578125" style="3"/>
    <col min="9213" max="9213" width="0" style="3" hidden="1" customWidth="1"/>
    <col min="9214" max="9214" width="50.140625" style="3" customWidth="1"/>
    <col min="9215" max="9215" width="48" style="3" customWidth="1"/>
    <col min="9216" max="9216" width="9.5703125" style="3" customWidth="1"/>
    <col min="9217" max="9217" width="24" style="3" customWidth="1"/>
    <col min="9218" max="9218" width="15.5703125" style="3" bestFit="1" customWidth="1"/>
    <col min="9219" max="9219" width="17.7109375" style="3" customWidth="1"/>
    <col min="9220" max="9261" width="9.140625" style="3" customWidth="1"/>
    <col min="9262" max="9468" width="11.42578125" style="3"/>
    <col min="9469" max="9469" width="0" style="3" hidden="1" customWidth="1"/>
    <col min="9470" max="9470" width="50.140625" style="3" customWidth="1"/>
    <col min="9471" max="9471" width="48" style="3" customWidth="1"/>
    <col min="9472" max="9472" width="9.5703125" style="3" customWidth="1"/>
    <col min="9473" max="9473" width="24" style="3" customWidth="1"/>
    <col min="9474" max="9474" width="15.5703125" style="3" bestFit="1" customWidth="1"/>
    <col min="9475" max="9475" width="17.7109375" style="3" customWidth="1"/>
    <col min="9476" max="9517" width="9.140625" style="3" customWidth="1"/>
    <col min="9518" max="9724" width="11.42578125" style="3"/>
    <col min="9725" max="9725" width="0" style="3" hidden="1" customWidth="1"/>
    <col min="9726" max="9726" width="50.140625" style="3" customWidth="1"/>
    <col min="9727" max="9727" width="48" style="3" customWidth="1"/>
    <col min="9728" max="9728" width="9.5703125" style="3" customWidth="1"/>
    <col min="9729" max="9729" width="24" style="3" customWidth="1"/>
    <col min="9730" max="9730" width="15.5703125" style="3" bestFit="1" customWidth="1"/>
    <col min="9731" max="9731" width="17.7109375" style="3" customWidth="1"/>
    <col min="9732" max="9773" width="9.140625" style="3" customWidth="1"/>
    <col min="9774" max="9980" width="11.42578125" style="3"/>
    <col min="9981" max="9981" width="0" style="3" hidden="1" customWidth="1"/>
    <col min="9982" max="9982" width="50.140625" style="3" customWidth="1"/>
    <col min="9983" max="9983" width="48" style="3" customWidth="1"/>
    <col min="9984" max="9984" width="9.5703125" style="3" customWidth="1"/>
    <col min="9985" max="9985" width="24" style="3" customWidth="1"/>
    <col min="9986" max="9986" width="15.5703125" style="3" bestFit="1" customWidth="1"/>
    <col min="9987" max="9987" width="17.7109375" style="3" customWidth="1"/>
    <col min="9988" max="10029" width="9.140625" style="3" customWidth="1"/>
    <col min="10030" max="10236" width="11.42578125" style="3"/>
    <col min="10237" max="10237" width="0" style="3" hidden="1" customWidth="1"/>
    <col min="10238" max="10238" width="50.140625" style="3" customWidth="1"/>
    <col min="10239" max="10239" width="48" style="3" customWidth="1"/>
    <col min="10240" max="10240" width="9.5703125" style="3" customWidth="1"/>
    <col min="10241" max="10241" width="24" style="3" customWidth="1"/>
    <col min="10242" max="10242" width="15.5703125" style="3" bestFit="1" customWidth="1"/>
    <col min="10243" max="10243" width="17.7109375" style="3" customWidth="1"/>
    <col min="10244" max="10285" width="9.140625" style="3" customWidth="1"/>
    <col min="10286" max="10492" width="11.42578125" style="3"/>
    <col min="10493" max="10493" width="0" style="3" hidden="1" customWidth="1"/>
    <col min="10494" max="10494" width="50.140625" style="3" customWidth="1"/>
    <col min="10495" max="10495" width="48" style="3" customWidth="1"/>
    <col min="10496" max="10496" width="9.5703125" style="3" customWidth="1"/>
    <col min="10497" max="10497" width="24" style="3" customWidth="1"/>
    <col min="10498" max="10498" width="15.5703125" style="3" bestFit="1" customWidth="1"/>
    <col min="10499" max="10499" width="17.7109375" style="3" customWidth="1"/>
    <col min="10500" max="10541" width="9.140625" style="3" customWidth="1"/>
    <col min="10542" max="10748" width="11.42578125" style="3"/>
    <col min="10749" max="10749" width="0" style="3" hidden="1" customWidth="1"/>
    <col min="10750" max="10750" width="50.140625" style="3" customWidth="1"/>
    <col min="10751" max="10751" width="48" style="3" customWidth="1"/>
    <col min="10752" max="10752" width="9.5703125" style="3" customWidth="1"/>
    <col min="10753" max="10753" width="24" style="3" customWidth="1"/>
    <col min="10754" max="10754" width="15.5703125" style="3" bestFit="1" customWidth="1"/>
    <col min="10755" max="10755" width="17.7109375" style="3" customWidth="1"/>
    <col min="10756" max="10797" width="9.140625" style="3" customWidth="1"/>
    <col min="10798" max="11004" width="11.42578125" style="3"/>
    <col min="11005" max="11005" width="0" style="3" hidden="1" customWidth="1"/>
    <col min="11006" max="11006" width="50.140625" style="3" customWidth="1"/>
    <col min="11007" max="11007" width="48" style="3" customWidth="1"/>
    <col min="11008" max="11008" width="9.5703125" style="3" customWidth="1"/>
    <col min="11009" max="11009" width="24" style="3" customWidth="1"/>
    <col min="11010" max="11010" width="15.5703125" style="3" bestFit="1" customWidth="1"/>
    <col min="11011" max="11011" width="17.7109375" style="3" customWidth="1"/>
    <col min="11012" max="11053" width="9.140625" style="3" customWidth="1"/>
    <col min="11054" max="11260" width="11.42578125" style="3"/>
    <col min="11261" max="11261" width="0" style="3" hidden="1" customWidth="1"/>
    <col min="11262" max="11262" width="50.140625" style="3" customWidth="1"/>
    <col min="11263" max="11263" width="48" style="3" customWidth="1"/>
    <col min="11264" max="11264" width="9.5703125" style="3" customWidth="1"/>
    <col min="11265" max="11265" width="24" style="3" customWidth="1"/>
    <col min="11266" max="11266" width="15.5703125" style="3" bestFit="1" customWidth="1"/>
    <col min="11267" max="11267" width="17.7109375" style="3" customWidth="1"/>
    <col min="11268" max="11309" width="9.140625" style="3" customWidth="1"/>
    <col min="11310" max="11516" width="11.42578125" style="3"/>
    <col min="11517" max="11517" width="0" style="3" hidden="1" customWidth="1"/>
    <col min="11518" max="11518" width="50.140625" style="3" customWidth="1"/>
    <col min="11519" max="11519" width="48" style="3" customWidth="1"/>
    <col min="11520" max="11520" width="9.5703125" style="3" customWidth="1"/>
    <col min="11521" max="11521" width="24" style="3" customWidth="1"/>
    <col min="11522" max="11522" width="15.5703125" style="3" bestFit="1" customWidth="1"/>
    <col min="11523" max="11523" width="17.7109375" style="3" customWidth="1"/>
    <col min="11524" max="11565" width="9.140625" style="3" customWidth="1"/>
    <col min="11566" max="11772" width="11.42578125" style="3"/>
    <col min="11773" max="11773" width="0" style="3" hidden="1" customWidth="1"/>
    <col min="11774" max="11774" width="50.140625" style="3" customWidth="1"/>
    <col min="11775" max="11775" width="48" style="3" customWidth="1"/>
    <col min="11776" max="11776" width="9.5703125" style="3" customWidth="1"/>
    <col min="11777" max="11777" width="24" style="3" customWidth="1"/>
    <col min="11778" max="11778" width="15.5703125" style="3" bestFit="1" customWidth="1"/>
    <col min="11779" max="11779" width="17.7109375" style="3" customWidth="1"/>
    <col min="11780" max="11821" width="9.140625" style="3" customWidth="1"/>
    <col min="11822" max="12028" width="11.42578125" style="3"/>
    <col min="12029" max="12029" width="0" style="3" hidden="1" customWidth="1"/>
    <col min="12030" max="12030" width="50.140625" style="3" customWidth="1"/>
    <col min="12031" max="12031" width="48" style="3" customWidth="1"/>
    <col min="12032" max="12032" width="9.5703125" style="3" customWidth="1"/>
    <col min="12033" max="12033" width="24" style="3" customWidth="1"/>
    <col min="12034" max="12034" width="15.5703125" style="3" bestFit="1" customWidth="1"/>
    <col min="12035" max="12035" width="17.7109375" style="3" customWidth="1"/>
    <col min="12036" max="12077" width="9.140625" style="3" customWidth="1"/>
    <col min="12078" max="12284" width="11.42578125" style="3"/>
    <col min="12285" max="12285" width="0" style="3" hidden="1" customWidth="1"/>
    <col min="12286" max="12286" width="50.140625" style="3" customWidth="1"/>
    <col min="12287" max="12287" width="48" style="3" customWidth="1"/>
    <col min="12288" max="12288" width="9.5703125" style="3" customWidth="1"/>
    <col min="12289" max="12289" width="24" style="3" customWidth="1"/>
    <col min="12290" max="12290" width="15.5703125" style="3" bestFit="1" customWidth="1"/>
    <col min="12291" max="12291" width="17.7109375" style="3" customWidth="1"/>
    <col min="12292" max="12333" width="9.140625" style="3" customWidth="1"/>
    <col min="12334" max="12540" width="11.42578125" style="3"/>
    <col min="12541" max="12541" width="0" style="3" hidden="1" customWidth="1"/>
    <col min="12542" max="12542" width="50.140625" style="3" customWidth="1"/>
    <col min="12543" max="12543" width="48" style="3" customWidth="1"/>
    <col min="12544" max="12544" width="9.5703125" style="3" customWidth="1"/>
    <col min="12545" max="12545" width="24" style="3" customWidth="1"/>
    <col min="12546" max="12546" width="15.5703125" style="3" bestFit="1" customWidth="1"/>
    <col min="12547" max="12547" width="17.7109375" style="3" customWidth="1"/>
    <col min="12548" max="12589" width="9.140625" style="3" customWidth="1"/>
    <col min="12590" max="12796" width="11.42578125" style="3"/>
    <col min="12797" max="12797" width="0" style="3" hidden="1" customWidth="1"/>
    <col min="12798" max="12798" width="50.140625" style="3" customWidth="1"/>
    <col min="12799" max="12799" width="48" style="3" customWidth="1"/>
    <col min="12800" max="12800" width="9.5703125" style="3" customWidth="1"/>
    <col min="12801" max="12801" width="24" style="3" customWidth="1"/>
    <col min="12802" max="12802" width="15.5703125" style="3" bestFit="1" customWidth="1"/>
    <col min="12803" max="12803" width="17.7109375" style="3" customWidth="1"/>
    <col min="12804" max="12845" width="9.140625" style="3" customWidth="1"/>
    <col min="12846" max="13052" width="11.42578125" style="3"/>
    <col min="13053" max="13053" width="0" style="3" hidden="1" customWidth="1"/>
    <col min="13054" max="13054" width="50.140625" style="3" customWidth="1"/>
    <col min="13055" max="13055" width="48" style="3" customWidth="1"/>
    <col min="13056" max="13056" width="9.5703125" style="3" customWidth="1"/>
    <col min="13057" max="13057" width="24" style="3" customWidth="1"/>
    <col min="13058" max="13058" width="15.5703125" style="3" bestFit="1" customWidth="1"/>
    <col min="13059" max="13059" width="17.7109375" style="3" customWidth="1"/>
    <col min="13060" max="13101" width="9.140625" style="3" customWidth="1"/>
    <col min="13102" max="13308" width="11.42578125" style="3"/>
    <col min="13309" max="13309" width="0" style="3" hidden="1" customWidth="1"/>
    <col min="13310" max="13310" width="50.140625" style="3" customWidth="1"/>
    <col min="13311" max="13311" width="48" style="3" customWidth="1"/>
    <col min="13312" max="13312" width="9.5703125" style="3" customWidth="1"/>
    <col min="13313" max="13313" width="24" style="3" customWidth="1"/>
    <col min="13314" max="13314" width="15.5703125" style="3" bestFit="1" customWidth="1"/>
    <col min="13315" max="13315" width="17.7109375" style="3" customWidth="1"/>
    <col min="13316" max="13357" width="9.140625" style="3" customWidth="1"/>
    <col min="13358" max="13564" width="11.42578125" style="3"/>
    <col min="13565" max="13565" width="0" style="3" hidden="1" customWidth="1"/>
    <col min="13566" max="13566" width="50.140625" style="3" customWidth="1"/>
    <col min="13567" max="13567" width="48" style="3" customWidth="1"/>
    <col min="13568" max="13568" width="9.5703125" style="3" customWidth="1"/>
    <col min="13569" max="13569" width="24" style="3" customWidth="1"/>
    <col min="13570" max="13570" width="15.5703125" style="3" bestFit="1" customWidth="1"/>
    <col min="13571" max="13571" width="17.7109375" style="3" customWidth="1"/>
    <col min="13572" max="13613" width="9.140625" style="3" customWidth="1"/>
    <col min="13614" max="13820" width="11.42578125" style="3"/>
    <col min="13821" max="13821" width="0" style="3" hidden="1" customWidth="1"/>
    <col min="13822" max="13822" width="50.140625" style="3" customWidth="1"/>
    <col min="13823" max="13823" width="48" style="3" customWidth="1"/>
    <col min="13824" max="13824" width="9.5703125" style="3" customWidth="1"/>
    <col min="13825" max="13825" width="24" style="3" customWidth="1"/>
    <col min="13826" max="13826" width="15.5703125" style="3" bestFit="1" customWidth="1"/>
    <col min="13827" max="13827" width="17.7109375" style="3" customWidth="1"/>
    <col min="13828" max="13869" width="9.140625" style="3" customWidth="1"/>
    <col min="13870" max="14076" width="11.42578125" style="3"/>
    <col min="14077" max="14077" width="0" style="3" hidden="1" customWidth="1"/>
    <col min="14078" max="14078" width="50.140625" style="3" customWidth="1"/>
    <col min="14079" max="14079" width="48" style="3" customWidth="1"/>
    <col min="14080" max="14080" width="9.5703125" style="3" customWidth="1"/>
    <col min="14081" max="14081" width="24" style="3" customWidth="1"/>
    <col min="14082" max="14082" width="15.5703125" style="3" bestFit="1" customWidth="1"/>
    <col min="14083" max="14083" width="17.7109375" style="3" customWidth="1"/>
    <col min="14084" max="14125" width="9.140625" style="3" customWidth="1"/>
    <col min="14126" max="14332" width="11.42578125" style="3"/>
    <col min="14333" max="14333" width="0" style="3" hidden="1" customWidth="1"/>
    <col min="14334" max="14334" width="50.140625" style="3" customWidth="1"/>
    <col min="14335" max="14335" width="48" style="3" customWidth="1"/>
    <col min="14336" max="14336" width="9.5703125" style="3" customWidth="1"/>
    <col min="14337" max="14337" width="24" style="3" customWidth="1"/>
    <col min="14338" max="14338" width="15.5703125" style="3" bestFit="1" customWidth="1"/>
    <col min="14339" max="14339" width="17.7109375" style="3" customWidth="1"/>
    <col min="14340" max="14381" width="9.140625" style="3" customWidth="1"/>
    <col min="14382" max="14588" width="11.42578125" style="3"/>
    <col min="14589" max="14589" width="0" style="3" hidden="1" customWidth="1"/>
    <col min="14590" max="14590" width="50.140625" style="3" customWidth="1"/>
    <col min="14591" max="14591" width="48" style="3" customWidth="1"/>
    <col min="14592" max="14592" width="9.5703125" style="3" customWidth="1"/>
    <col min="14593" max="14593" width="24" style="3" customWidth="1"/>
    <col min="14594" max="14594" width="15.5703125" style="3" bestFit="1" customWidth="1"/>
    <col min="14595" max="14595" width="17.7109375" style="3" customWidth="1"/>
    <col min="14596" max="14637" width="9.140625" style="3" customWidth="1"/>
    <col min="14638" max="14844" width="11.42578125" style="3"/>
    <col min="14845" max="14845" width="0" style="3" hidden="1" customWidth="1"/>
    <col min="14846" max="14846" width="50.140625" style="3" customWidth="1"/>
    <col min="14847" max="14847" width="48" style="3" customWidth="1"/>
    <col min="14848" max="14848" width="9.5703125" style="3" customWidth="1"/>
    <col min="14849" max="14849" width="24" style="3" customWidth="1"/>
    <col min="14850" max="14850" width="15.5703125" style="3" bestFit="1" customWidth="1"/>
    <col min="14851" max="14851" width="17.7109375" style="3" customWidth="1"/>
    <col min="14852" max="14893" width="9.140625" style="3" customWidth="1"/>
    <col min="14894" max="15100" width="11.42578125" style="3"/>
    <col min="15101" max="15101" width="0" style="3" hidden="1" customWidth="1"/>
    <col min="15102" max="15102" width="50.140625" style="3" customWidth="1"/>
    <col min="15103" max="15103" width="48" style="3" customWidth="1"/>
    <col min="15104" max="15104" width="9.5703125" style="3" customWidth="1"/>
    <col min="15105" max="15105" width="24" style="3" customWidth="1"/>
    <col min="15106" max="15106" width="15.5703125" style="3" bestFit="1" customWidth="1"/>
    <col min="15107" max="15107" width="17.7109375" style="3" customWidth="1"/>
    <col min="15108" max="15149" width="9.140625" style="3" customWidth="1"/>
    <col min="15150" max="15356" width="11.42578125" style="3"/>
    <col min="15357" max="15357" width="0" style="3" hidden="1" customWidth="1"/>
    <col min="15358" max="15358" width="50.140625" style="3" customWidth="1"/>
    <col min="15359" max="15359" width="48" style="3" customWidth="1"/>
    <col min="15360" max="15360" width="9.5703125" style="3" customWidth="1"/>
    <col min="15361" max="15361" width="24" style="3" customWidth="1"/>
    <col min="15362" max="15362" width="15.5703125" style="3" bestFit="1" customWidth="1"/>
    <col min="15363" max="15363" width="17.7109375" style="3" customWidth="1"/>
    <col min="15364" max="15405" width="9.140625" style="3" customWidth="1"/>
    <col min="15406" max="15612" width="11.42578125" style="3"/>
    <col min="15613" max="15613" width="0" style="3" hidden="1" customWidth="1"/>
    <col min="15614" max="15614" width="50.140625" style="3" customWidth="1"/>
    <col min="15615" max="15615" width="48" style="3" customWidth="1"/>
    <col min="15616" max="15616" width="9.5703125" style="3" customWidth="1"/>
    <col min="15617" max="15617" width="24" style="3" customWidth="1"/>
    <col min="15618" max="15618" width="15.5703125" style="3" bestFit="1" customWidth="1"/>
    <col min="15619" max="15619" width="17.7109375" style="3" customWidth="1"/>
    <col min="15620" max="15661" width="9.140625" style="3" customWidth="1"/>
    <col min="15662" max="15868" width="11.42578125" style="3"/>
    <col min="15869" max="15869" width="0" style="3" hidden="1" customWidth="1"/>
    <col min="15870" max="15870" width="50.140625" style="3" customWidth="1"/>
    <col min="15871" max="15871" width="48" style="3" customWidth="1"/>
    <col min="15872" max="15872" width="9.5703125" style="3" customWidth="1"/>
    <col min="15873" max="15873" width="24" style="3" customWidth="1"/>
    <col min="15874" max="15874" width="15.5703125" style="3" bestFit="1" customWidth="1"/>
    <col min="15875" max="15875" width="17.7109375" style="3" customWidth="1"/>
    <col min="15876" max="15917" width="9.140625" style="3" customWidth="1"/>
    <col min="15918" max="16124" width="11.42578125" style="3"/>
    <col min="16125" max="16125" width="0" style="3" hidden="1" customWidth="1"/>
    <col min="16126" max="16126" width="50.140625" style="3" customWidth="1"/>
    <col min="16127" max="16127" width="48" style="3" customWidth="1"/>
    <col min="16128" max="16128" width="9.5703125" style="3" customWidth="1"/>
    <col min="16129" max="16129" width="24" style="3" customWidth="1"/>
    <col min="16130" max="16130" width="15.5703125" style="3" bestFit="1" customWidth="1"/>
    <col min="16131" max="16131" width="17.7109375" style="3" customWidth="1"/>
    <col min="16132" max="16173" width="9.140625" style="3" customWidth="1"/>
    <col min="16174" max="16384" width="11.42578125" style="3"/>
  </cols>
  <sheetData>
    <row r="2" spans="2:221" x14ac:dyDescent="0.2">
      <c r="B2" s="1"/>
      <c r="C2" s="1"/>
      <c r="D2" s="2"/>
    </row>
    <row r="3" spans="2:221" x14ac:dyDescent="0.2">
      <c r="B3" s="1"/>
      <c r="C3" s="1"/>
      <c r="D3" s="2"/>
    </row>
    <row r="4" spans="2:221" x14ac:dyDescent="0.2">
      <c r="B4" s="1"/>
      <c r="C4" s="1"/>
      <c r="D4" s="2"/>
    </row>
    <row r="5" spans="2:221" x14ac:dyDescent="0.2">
      <c r="B5" s="1"/>
      <c r="C5" s="1"/>
      <c r="D5" s="2"/>
    </row>
    <row r="6" spans="2:221" ht="23.25" x14ac:dyDescent="0.35">
      <c r="B6" s="45"/>
      <c r="C6" s="45"/>
      <c r="D6" s="45"/>
      <c r="E6" s="45"/>
    </row>
    <row r="7" spans="2:221" ht="19.5" x14ac:dyDescent="0.2">
      <c r="B7" s="46"/>
      <c r="C7" s="46"/>
      <c r="D7" s="46"/>
      <c r="E7" s="46"/>
    </row>
    <row r="8" spans="2:221" ht="18" x14ac:dyDescent="0.2">
      <c r="B8" s="47"/>
      <c r="C8" s="47"/>
      <c r="D8" s="47"/>
      <c r="E8" s="47"/>
    </row>
    <row r="9" spans="2:221" ht="18" x14ac:dyDescent="0.2">
      <c r="B9" s="47"/>
      <c r="C9" s="47"/>
      <c r="D9" s="47"/>
      <c r="E9" s="47"/>
    </row>
    <row r="10" spans="2:221" ht="18" customHeight="1" x14ac:dyDescent="0.2">
      <c r="B10" s="48" t="s">
        <v>21</v>
      </c>
      <c r="C10" s="48"/>
      <c r="D10" s="48"/>
      <c r="E10" s="48"/>
    </row>
    <row r="11" spans="2:221" ht="45.75" customHeight="1" x14ac:dyDescent="0.2">
      <c r="B11" s="48" t="s">
        <v>20</v>
      </c>
      <c r="C11" s="48"/>
      <c r="D11" s="48"/>
      <c r="E11" s="48"/>
    </row>
    <row r="12" spans="2:221" ht="19.5" customHeight="1" x14ac:dyDescent="0.2">
      <c r="B12" s="47" t="s">
        <v>19</v>
      </c>
      <c r="C12" s="47"/>
      <c r="D12" s="47"/>
      <c r="E12" s="47"/>
    </row>
    <row r="13" spans="2:221" ht="19.5" customHeight="1" x14ac:dyDescent="0.2">
      <c r="B13" s="4"/>
      <c r="C13" s="37" t="s">
        <v>30</v>
      </c>
      <c r="D13" s="4"/>
    </row>
    <row r="14" spans="2:221" s="8" customFormat="1" ht="18" x14ac:dyDescent="0.2">
      <c r="B14" s="5"/>
      <c r="C14" s="38" t="s">
        <v>22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</row>
    <row r="15" spans="2:221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</row>
    <row r="16" spans="2:221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</row>
    <row r="17" spans="2:221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</row>
    <row r="18" spans="2:221" s="8" customFormat="1" ht="21" customHeight="1" x14ac:dyDescent="0.2">
      <c r="B18" s="12" t="s">
        <v>2</v>
      </c>
      <c r="C18" s="12"/>
      <c r="D18" s="13"/>
      <c r="E18" s="31">
        <f>2317463.86+55132.68</f>
        <v>2372596.54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</row>
    <row r="19" spans="2:221" s="8" customFormat="1" ht="21" customHeight="1" x14ac:dyDescent="0.2">
      <c r="B19" s="12" t="s">
        <v>3</v>
      </c>
      <c r="C19" s="12"/>
      <c r="D19" s="13"/>
      <c r="E19" s="31">
        <v>1223715.93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</row>
    <row r="20" spans="2:221" s="8" customFormat="1" ht="21" customHeight="1" x14ac:dyDescent="0.2">
      <c r="B20" s="9" t="s">
        <v>4</v>
      </c>
      <c r="C20" s="9"/>
      <c r="D20" s="14"/>
      <c r="E20" s="32">
        <f>SUM(E18:E19)</f>
        <v>3596312.4699999997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</row>
    <row r="21" spans="2:221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</row>
    <row r="22" spans="2:221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</row>
    <row r="23" spans="2:221" s="19" customFormat="1" ht="21" customHeight="1" x14ac:dyDescent="0.2">
      <c r="B23" s="16" t="s">
        <v>6</v>
      </c>
      <c r="C23" s="16"/>
      <c r="D23" s="17"/>
      <c r="E23" s="31">
        <v>56085174.619999997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</row>
    <row r="24" spans="2:221" s="8" customFormat="1" ht="21" customHeight="1" x14ac:dyDescent="0.2">
      <c r="B24" s="20" t="s">
        <v>7</v>
      </c>
      <c r="C24" s="12"/>
      <c r="D24" s="21"/>
      <c r="E24" s="33">
        <f>SUM(E23:E23)</f>
        <v>56085174.619999997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</row>
    <row r="25" spans="2:221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</row>
    <row r="26" spans="2:221" s="8" customFormat="1" ht="21" customHeight="1" thickBot="1" x14ac:dyDescent="0.25">
      <c r="B26" s="9" t="s">
        <v>8</v>
      </c>
      <c r="C26" s="9"/>
      <c r="D26" s="14"/>
      <c r="E26" s="34">
        <f>E20+E24</f>
        <v>59681487.089999996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</row>
    <row r="27" spans="2:221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</row>
    <row r="28" spans="2:221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</row>
    <row r="29" spans="2:221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</row>
    <row r="30" spans="2:221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</row>
    <row r="31" spans="2:221" s="8" customFormat="1" ht="21" customHeight="1" x14ac:dyDescent="0.2">
      <c r="B31" s="12" t="s">
        <v>11</v>
      </c>
      <c r="C31" s="12"/>
      <c r="D31" s="22"/>
      <c r="E31" s="35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</row>
    <row r="32" spans="2:221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</row>
    <row r="33" spans="2:221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</row>
    <row r="34" spans="2:221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</row>
    <row r="35" spans="2:221" s="19" customFormat="1" ht="21" customHeight="1" x14ac:dyDescent="0.2">
      <c r="B35" s="12" t="s">
        <v>14</v>
      </c>
      <c r="C35" s="12"/>
      <c r="D35" s="13"/>
      <c r="E35" s="31"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</row>
    <row r="36" spans="2:221" s="8" customFormat="1" ht="21" customHeight="1" x14ac:dyDescent="0.2">
      <c r="B36" s="9" t="s">
        <v>15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</row>
    <row r="37" spans="2:221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</row>
    <row r="38" spans="2:221" s="8" customFormat="1" ht="21" customHeight="1" thickBot="1" x14ac:dyDescent="0.25">
      <c r="B38" s="9" t="s">
        <v>16</v>
      </c>
      <c r="C38" s="9"/>
      <c r="D38" s="14"/>
      <c r="E38" s="36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</row>
    <row r="39" spans="2:221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</row>
    <row r="40" spans="2:221" s="8" customFormat="1" ht="21" customHeight="1" thickBot="1" x14ac:dyDescent="0.25">
      <c r="B40" s="9" t="s">
        <v>17</v>
      </c>
      <c r="C40" s="9"/>
      <c r="D40" s="14"/>
      <c r="E40" s="36">
        <f>E26-E38</f>
        <v>59681487.089999996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</row>
    <row r="41" spans="2:221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</row>
    <row r="42" spans="2:221" s="8" customFormat="1" ht="30" customHeight="1" thickBot="1" x14ac:dyDescent="0.25">
      <c r="B42" s="9" t="s">
        <v>18</v>
      </c>
      <c r="C42" s="9"/>
      <c r="D42" s="14"/>
      <c r="E42" s="34">
        <f>SUM(E38:E40)</f>
        <v>59681487.089999996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</row>
    <row r="43" spans="2:221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</row>
    <row r="44" spans="2:221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</row>
    <row r="45" spans="2:221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</row>
    <row r="48" spans="2:221" x14ac:dyDescent="0.25">
      <c r="B48" s="40" t="s">
        <v>29</v>
      </c>
      <c r="C48" s="3"/>
      <c r="D48" s="49" t="s">
        <v>31</v>
      </c>
      <c r="E48" s="49"/>
    </row>
    <row r="49" spans="2:5" x14ac:dyDescent="0.25">
      <c r="B49" s="40" t="s">
        <v>23</v>
      </c>
      <c r="C49" s="3"/>
      <c r="D49" s="49" t="s">
        <v>24</v>
      </c>
      <c r="E49" s="49"/>
    </row>
    <row r="50" spans="2:5" x14ac:dyDescent="0.25">
      <c r="B50" s="41" t="s">
        <v>25</v>
      </c>
      <c r="C50" s="43"/>
      <c r="D50" s="49" t="s">
        <v>28</v>
      </c>
      <c r="E50" s="49"/>
    </row>
    <row r="51" spans="2:5" x14ac:dyDescent="0.2">
      <c r="B51" s="39"/>
      <c r="C51" s="39"/>
      <c r="D51" s="39"/>
    </row>
    <row r="52" spans="2:5" x14ac:dyDescent="0.2">
      <c r="B52" s="39"/>
      <c r="C52" s="39"/>
      <c r="D52" s="39"/>
    </row>
    <row r="53" spans="2:5" x14ac:dyDescent="0.2">
      <c r="B53" s="39"/>
      <c r="C53" s="39"/>
      <c r="D53" s="39"/>
    </row>
    <row r="54" spans="2:5" x14ac:dyDescent="0.2">
      <c r="B54" s="39"/>
      <c r="C54" s="39"/>
      <c r="D54" s="39"/>
    </row>
    <row r="55" spans="2:5" x14ac:dyDescent="0.2">
      <c r="B55" s="42"/>
      <c r="C55" s="42"/>
      <c r="D55" s="42"/>
    </row>
    <row r="56" spans="2:5" x14ac:dyDescent="0.25">
      <c r="B56" s="49" t="s">
        <v>32</v>
      </c>
      <c r="C56" s="49"/>
      <c r="D56" s="49"/>
      <c r="E56" s="49"/>
    </row>
    <row r="57" spans="2:5" x14ac:dyDescent="0.2">
      <c r="B57" s="44" t="s">
        <v>26</v>
      </c>
      <c r="C57" s="44"/>
      <c r="D57" s="44"/>
      <c r="E57" s="44"/>
    </row>
    <row r="58" spans="2:5" x14ac:dyDescent="0.2">
      <c r="B58" s="44" t="s">
        <v>27</v>
      </c>
      <c r="C58" s="44"/>
      <c r="D58" s="44"/>
      <c r="E58" s="44"/>
    </row>
  </sheetData>
  <mergeCells count="13">
    <mergeCell ref="B58:E58"/>
    <mergeCell ref="B6:E6"/>
    <mergeCell ref="B7:E7"/>
    <mergeCell ref="B8:E8"/>
    <mergeCell ref="B9:E9"/>
    <mergeCell ref="B12:E12"/>
    <mergeCell ref="B11:E11"/>
    <mergeCell ref="B10:E10"/>
    <mergeCell ref="D49:E49"/>
    <mergeCell ref="D50:E50"/>
    <mergeCell ref="B56:E56"/>
    <mergeCell ref="B57:E57"/>
    <mergeCell ref="D48:E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2026-03-06T15:27:15Z</cp:lastPrinted>
  <dcterms:created xsi:type="dcterms:W3CDTF">2024-01-05T15:23:26Z</dcterms:created>
  <dcterms:modified xsi:type="dcterms:W3CDTF">2026-03-06T15:31:31Z</dcterms:modified>
</cp:coreProperties>
</file>