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6-Junio\"/>
    </mc:Choice>
  </mc:AlternateContent>
  <xr:revisionPtr revIDLastSave="0" documentId="13_ncr:1_{F5A08C04-52E1-4503-AB0E-64420D3E9E0C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0" i="1" l="1"/>
  <c r="E24" i="1" l="1"/>
  <c r="E26" i="1" s="1"/>
  <c r="E36" i="1" l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<sst xmlns="http://schemas.openxmlformats.org/spreadsheetml/2006/main" count="34" uniqueCount="34">
  <si>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</si>
  <si>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</si>
  <si>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</si>
  <si>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</si>
  <si>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</si>
  <si>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</si>
  <si>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</si>
  <si>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</si>
  <si>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</si>
  <si>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</si>
  <si>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</si>
  <si>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</si>
  <si>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</si>
  <si>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</si>
  <si>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</si>
  <si>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</si>
  <si>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</si>
  <si>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</si>
  <si>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</si>
  <si>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</si>
  <si>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</si>
  <si>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</si>
  <si>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</si>
  <si>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</si>
  <si>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>Luz Martinez</t>
  </si>
  <si>
    <t xml:space="preserve"> Niemia Lantigua Fernandez</t>
  </si>
  <si>
    <t>Preparado Por:</t>
  </si>
  <si>
    <t>Revisado por:</t>
  </si>
  <si>
    <t xml:space="preserve">Contadora </t>
  </si>
  <si>
    <t>Johanny Hernandez Morales</t>
  </si>
  <si>
    <t>Autorizado por:</t>
  </si>
  <si>
    <t>Encargada Administrativa y Financiera</t>
  </si>
  <si>
    <t>Encargado Division de Contabilidad</t>
  </si>
  <si>
    <t xml:space="preserve">                               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</si>
</sst>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4" fontId="0" fillId="0" borderId="0" xfId="0" applyNumberFormat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972983</xdr:colOff>
      <xdr:row>47</xdr:row>
      <xdr:rowOff>184355</xdr:rowOff>
    </xdr:from>
    <xdr:to>
      <xdr:col>1</xdr:col>
      <xdr:colOff>2427338</xdr:colOff>
      <xdr:row>48</xdr:row>
      <xdr:rowOff>20484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972983" y="12280081"/>
          <a:ext cx="1454355" cy="307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348226</xdr:colOff>
      <xdr:row>48</xdr:row>
      <xdr:rowOff>0</xdr:rowOff>
    </xdr:from>
    <xdr:to>
      <xdr:col>5</xdr:col>
      <xdr:colOff>768145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82581" y="1229032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307258</xdr:colOff>
      <xdr:row>56</xdr:row>
      <xdr:rowOff>10242</xdr:rowOff>
    </xdr:from>
    <xdr:to>
      <xdr:col>2</xdr:col>
      <xdr:colOff>2959919</xdr:colOff>
      <xdr:row>56</xdr:row>
      <xdr:rowOff>10242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646129" y="13857339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showGridLines="0" tabSelected="1" topLeftCell="B39" zoomScale="93" zoomScaleNormal="93" workbookViewId="0">
      <selection activeCell="E24" sqref="E24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24" style="29" customWidth="1"/>
    <col min="6" max="6" width="15.5703125" style="3" bestFit="1" customWidth="1"/>
    <col min="7" max="7" width="17.7109375" style="3" customWidth="1"/>
    <col min="8" max="8" width="15.7109375" style="3" bestFit="1" customWidth="1"/>
    <col min="9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7"/>
      <c r="C6" s="47"/>
      <c r="D6" s="47"/>
      <c r="E6" s="47"/>
    </row>
    <row r="7" spans="2:225" ht="19.5" x14ac:dyDescent="0.2">
      <c r="B7" s="48"/>
      <c r="C7" s="48"/>
      <c r="D7" s="48"/>
      <c r="E7" s="48"/>
    </row>
    <row r="8" spans="2:225" ht="18" x14ac:dyDescent="0.2">
      <c r="B8" s="49"/>
      <c r="C8" s="49"/>
      <c r="D8" s="49"/>
      <c r="E8" s="49"/>
    </row>
    <row r="9" spans="2:225" ht="18" x14ac:dyDescent="0.2">
      <c r="B9" s="49"/>
      <c r="C9" s="49"/>
      <c r="D9" s="49"/>
      <c r="E9" s="49"/>
    </row>
    <row r="10" spans="2:225" ht="18" customHeight="1" x14ac:dyDescent="0.2">
      <c r="B10" s="50" t="s">
        <v>22</v>
      </c>
      <c r="C10" s="50"/>
      <c r="D10" s="50"/>
      <c r="E10" s="50"/>
    </row>
    <row r="11" spans="2:225" ht="45.75" customHeight="1" x14ac:dyDescent="0.2">
      <c r="B11" s="50" t="s">
        <v>21</v>
      </c>
      <c r="C11" s="50"/>
      <c r="D11" s="50"/>
      <c r="E11" s="50"/>
    </row>
    <row r="12" spans="2:225" ht="19.5" customHeight="1" x14ac:dyDescent="0.2">
      <c r="B12" s="49" t="s">
        <v>20</v>
      </c>
      <c r="C12" s="49"/>
      <c r="D12" s="49"/>
      <c r="E12" s="49"/>
    </row>
    <row r="13" spans="2:225" ht="19.5" customHeight="1" x14ac:dyDescent="0.2">
      <c r="B13" s="4"/>
      <c r="C13" s="38" t="s">
        <v>33</v>
      </c>
      <c r="D13" s="4"/>
    </row>
    <row r="14" spans="2:225" s="8" customFormat="1" ht="18" x14ac:dyDescent="0.2">
      <c r="B14" s="5"/>
      <c r="C14" s="39" t="s">
        <v>23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31">
        <f>7645918.95+0</f>
        <v>7645918.9500000002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31">
        <v>1930591.1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32">
        <f>SUM(E18:E19)</f>
        <v>9576510.0500000007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33">
        <v>64597828.100000001</v>
      </c>
      <c r="F23" s="18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34">
        <f>SUM(E23:E23)</f>
        <v>64597828.100000001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35">
        <f>E20+E24</f>
        <v>74174338.150000006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36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31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37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37">
        <f>E26-E38</f>
        <v>74174338.150000006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0" customHeight="1" thickBot="1" x14ac:dyDescent="0.25">
      <c r="B42" s="9" t="s">
        <v>19</v>
      </c>
      <c r="C42" s="9"/>
      <c r="D42" s="14"/>
      <c r="E42" s="35">
        <f>SUM(E38:E40)</f>
        <v>74174338.150000006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8" spans="2:225" x14ac:dyDescent="0.25">
      <c r="B48" s="42" t="s">
        <v>24</v>
      </c>
      <c r="C48" s="3"/>
      <c r="D48" s="51" t="s">
        <v>25</v>
      </c>
      <c r="E48" s="51"/>
      <c r="F48" s="51"/>
    </row>
    <row r="49" spans="2:6" x14ac:dyDescent="0.25">
      <c r="B49" s="42" t="s">
        <v>26</v>
      </c>
      <c r="C49" s="3"/>
      <c r="D49" s="51" t="s">
        <v>27</v>
      </c>
      <c r="E49" s="51"/>
      <c r="F49" s="51"/>
    </row>
    <row r="50" spans="2:6" x14ac:dyDescent="0.25">
      <c r="B50" s="43" t="s">
        <v>28</v>
      </c>
      <c r="C50" s="45"/>
      <c r="D50" s="51" t="s">
        <v>32</v>
      </c>
      <c r="E50" s="51"/>
      <c r="F50" s="51"/>
    </row>
    <row r="51" spans="2:6" x14ac:dyDescent="0.2">
      <c r="B51" s="41"/>
      <c r="C51" s="41"/>
      <c r="D51" s="41"/>
    </row>
    <row r="52" spans="2:6" x14ac:dyDescent="0.2">
      <c r="B52" s="41"/>
      <c r="C52" s="41"/>
      <c r="D52" s="41"/>
    </row>
    <row r="53" spans="2:6" x14ac:dyDescent="0.2">
      <c r="B53" s="41"/>
      <c r="C53" s="41"/>
      <c r="D53" s="41"/>
    </row>
    <row r="54" spans="2:6" x14ac:dyDescent="0.2">
      <c r="B54" s="41"/>
      <c r="C54" s="41"/>
      <c r="D54" s="41"/>
    </row>
    <row r="55" spans="2:6" x14ac:dyDescent="0.2">
      <c r="B55" s="44"/>
      <c r="C55" s="44"/>
      <c r="D55" s="44"/>
    </row>
    <row r="56" spans="2:6" x14ac:dyDescent="0.25">
      <c r="B56" s="51" t="s">
        <v>29</v>
      </c>
      <c r="C56" s="51"/>
      <c r="D56" s="51"/>
      <c r="E56" s="51"/>
      <c r="F56" s="51"/>
    </row>
    <row r="57" spans="2:6" x14ac:dyDescent="0.2">
      <c r="B57" s="46" t="s">
        <v>30</v>
      </c>
      <c r="C57" s="46"/>
      <c r="D57" s="46"/>
      <c r="E57" s="46"/>
      <c r="F57" s="46"/>
    </row>
    <row r="58" spans="2:6" x14ac:dyDescent="0.2">
      <c r="B58" s="46" t="s">
        <v>31</v>
      </c>
      <c r="C58" s="46"/>
      <c r="D58" s="46"/>
      <c r="E58" s="46"/>
      <c r="F58" s="46"/>
    </row>
  </sheetData>
  <mergeCells count="13">
    <mergeCell ref="B58:F58"/>
    <mergeCell ref="B6:E6"/>
    <mergeCell ref="B7:E7"/>
    <mergeCell ref="B8:E8"/>
    <mergeCell ref="B9:E9"/>
    <mergeCell ref="B12:E12"/>
    <mergeCell ref="B11:E11"/>
    <mergeCell ref="B10:E10"/>
    <mergeCell ref="D49:F49"/>
    <mergeCell ref="D50:F50"/>
    <mergeCell ref="B56:F56"/>
    <mergeCell ref="B57:F57"/>
    <mergeCell ref="D48:F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2025-06-05T20:25:00Z</cp:lastPrinted>
  <dcterms:created xsi:type="dcterms:W3CDTF">2024-01-05T15:23:26Z</dcterms:created>
  <dcterms:modified xsi:type="dcterms:W3CDTF">2025-07-07T12:13:08Z</dcterms:modified>
</cp:coreProperties>
</file>