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88004257-83F2-4BA0-8829-C7632293F2F8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</sheets>
  <definedNames>
    <definedName name="_xlnm.Print_Area" localSheetId="1">Resultados!$A$1:$C$99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7" l="1"/>
  <c r="C49" i="7"/>
  <c r="C48" i="7" l="1"/>
  <c r="C30" i="7"/>
  <c r="C73" i="7"/>
  <c r="C23" i="7"/>
  <c r="C26" i="7" l="1"/>
  <c r="C63" i="7" l="1"/>
  <c r="C28" i="7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1" i="7" l="1"/>
</calcChain>
</file>

<file path=xl/sharedStrings.xml><?xml version="1.0" encoding="utf-8"?>
<sst xmlns="http://schemas.openxmlformats.org/spreadsheetml/2006/main" count="3184" uniqueCount="1300">
  <si>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</si>
  <si>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</si>
  <si>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</si>
  <si>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</si>
  <si>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</si>
  <si>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</si>
  <si>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</si>
  <si>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</si>
  <si>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</si>
  <si>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</si>
  <si>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</si>
  <si>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</si>
  <si>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</si>
  <si>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</si>
  <si>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</si>
  <si>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</si>
  <si>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</si>
  <si>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</si>
  <si>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</si>
  <si>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</si>
  <si>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</si>
  <si>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</si>
  <si>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</si>
  <si>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</si>
  <si>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</si>
  <si>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</si>
  <si>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</si>
  <si>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</si>
  <si>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</si>
  <si>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</si>
  <si>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</si>
  <si>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</si>
  <si>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</si>
  <si>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</si>
  <si>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</si>
  <si>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</si>
  <si>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</si>
  <si>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</si>
  <si>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</si>
  <si>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</si>
  <si>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</si>
  <si>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</si>
  <si>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</si>
  <si>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</si>
  <si>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</si>
  <si>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</si>
  <si>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</si>
  <si>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</si>
  <si>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</si>
  <si>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</si>
  <si>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</si>
  <si>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</si>
  <si>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</si>
  <si>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</si>
  <si>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</si>
  <si>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</si>
  <si>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</si>
  <si>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</si>
  <si>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</si>
  <si>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</si>
  <si>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</si>
  <si>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</si>
  <si>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</si>
  <si>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</si>
  <si>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</si>
  <si>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</si>
  <si>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</si>
  <si>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</si>
  <si>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</si>
  <si>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</si>
  <si>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</si>
  <si>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</si>
  <si>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</si>
  <si>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</si>
  <si>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</si>
  <si>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</si>
  <si>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</si>
  <si>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</si>
  <si>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</si>
  <si>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</si>
  <si>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</si>
  <si>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</si>
  <si>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</si>
  <si>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</si>
  <si>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</si>
  <si>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</si>
  <si>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</si>
  <si>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</si>
  <si>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</si>
  <si>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</si>
  <si>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</si>
  <si>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</si>
  <si>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</si>
  <si>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</si>
  <si>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</si>
  <si>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</si>
  <si>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</si>
  <si>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</si>
  <si>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</si>
  <si>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</si>
  <si>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</si>
  <si>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</si>
  <si>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</si>
  <si>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</si>
  <si>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</si>
  <si>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</si>
  <si>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</si>
  <si>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</si>
  <si>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</si>
  <si>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</si>
  <si>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</si>
  <si>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</si>
  <si>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</si>
  <si>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</si>
  <si>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</si>
  <si>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</si>
  <si>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</si>
  <si>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</si>
  <si>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</si>
  <si>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</si>
  <si>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</si>
  <si>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</si>
  <si>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</si>
  <si>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</si>
  <si>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</si>
  <si>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</si>
  <si>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</si>
  <si>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</si>
  <si>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</si>
  <si>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</si>
  <si>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</si>
  <si>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</si>
  <si>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</si>
  <si>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</si>
  <si>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</si>
  <si>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</si>
  <si>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</si>
  <si>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</si>
  <si>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</si>
  <si>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</si>
  <si>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</si>
  <si>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</si>
  <si>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</si>
  <si>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</si>
  <si>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</si>
  <si>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</si>
  <si>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</si>
  <si>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</si>
  <si>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</si>
  <si>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</si>
  <si>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</si>
  <si>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</si>
  <si>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</si>
  <si>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</si>
  <si>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</si>
  <si>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</si>
  <si>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</si>
  <si>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</si>
  <si>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</si>
  <si>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</si>
  <si>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</si>
  <si>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</si>
  <si>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</si>
  <si>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</si>
  <si>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</si>
  <si>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</si>
  <si>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</si>
  <si>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</si>
  <si>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</si>
  <si>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</si>
  <si>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</si>
  <si>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</si>
  <si>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</si>
  <si>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</si>
  <si>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</si>
  <si>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</si>
  <si>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</si>
  <si>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</si>
  <si>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</si>
  <si>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</si>
  <si>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</si>
  <si>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</si>
  <si>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</si>
  <si>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</si>
  <si>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</si>
  <si>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</si>
  <si>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</si>
  <si>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</si>
  <si>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</si>
  <si>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</si>
  <si>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</si>
  <si>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</si>
  <si>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</si>
  <si>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</si>
  <si>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</si>
  <si>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</si>
  <si>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</si>
  <si>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</si>
  <si>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</si>
  <si>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</si>
  <si>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</si>
  <si>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</si>
  <si>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</si>
  <si>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</si>
  <si>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</si>
  <si>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</si>
  <si>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</si>
  <si>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</si>
  <si>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</si>
  <si>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</si>
  <si>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</si>
  <si>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</si>
  <si>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</si>
  <si>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</si>
  <si>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</si>
  <si>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</si>
  <si>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</si>
  <si>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</si>
  <si>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</si>
  <si>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</si>
  <si>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</si>
  <si>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</si>
  <si>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</si>
  <si>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</si>
  <si>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</si>
  <si>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</si>
  <si>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</si>
  <si>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</si>
  <si>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</si>
  <si>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</si>
  <si>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</si>
  <si>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</si>
  <si>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</si>
  <si>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</si>
  <si>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</si>
  <si>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</si>
  <si>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</si>
  <si>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</si>
  <si>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</si>
  <si>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</si>
  <si>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</si>
  <si>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</si>
  <si>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</si>
  <si>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</si>
  <si>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</si>
  <si>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</si>
  <si>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</si>
  <si>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</si>
  <si>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</si>
  <si>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</si>
  <si>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</si>
  <si>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</si>
  <si>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</si>
  <si>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</si>
  <si>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</si>
  <si>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</si>
  <si>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</si>
  <si>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</si>
  <si>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</si>
  <si>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</si>
  <si>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</si>
  <si>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</si>
  <si>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</si>
  <si>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</si>
  <si>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</si>
  <si>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</si>
  <si>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</si>
  <si>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</si>
  <si>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</si>
  <si>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</si>
  <si>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</si>
  <si>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</si>
  <si>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</si>
  <si>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</si>
  <si>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</si>
  <si>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</si>
  <si>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</si>
  <si>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</si>
  <si>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</si>
  <si>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</si>
  <si>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</si>
  <si>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</si>
  <si>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</si>
  <si>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</si>
  <si>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</si>
  <si>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</si>
  <si>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</si>
  <si>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</si>
  <si>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</si>
  <si>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</si>
  <si>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</si>
  <si>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</si>
  <si>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</si>
  <si>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</si>
  <si>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</si>
  <si>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</si>
  <si>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</si>
  <si>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</si>
  <si>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</si>
  <si>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</si>
  <si>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</si>
  <si>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</si>
  <si>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</si>
  <si>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</si>
  <si>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</si>
  <si>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</si>
  <si>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</si>
  <si>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</si>
  <si>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</si>
  <si>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</si>
  <si>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</si>
  <si>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</si>
  <si>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</si>
  <si>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</si>
  <si>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</si>
  <si>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</si>
  <si>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</si>
  <si>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</si>
  <si>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</si>
  <si>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</si>
  <si>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</si>
  <si>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</si>
  <si>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</si>
  <si>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</si>
  <si>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</si>
  <si>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</si>
  <si>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</si>
  <si>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</si>
  <si>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</si>
  <si>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</si>
  <si>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</si>
  <si>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</si>
  <si>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</si>
  <si>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</si>
  <si>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</si>
  <si>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</si>
  <si>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</si>
  <si>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</si>
  <si>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</si>
  <si>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</si>
  <si>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</si>
  <si>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</si>
  <si>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</si>
  <si>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</si>
  <si>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</si>
  <si>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</si>
  <si>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</si>
  <si>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</si>
  <si>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</si>
  <si>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</si>
  <si>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</si>
  <si>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</si>
  <si>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</si>
  <si>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</si>
  <si>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</si>
  <si>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</si>
  <si>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</si>
  <si>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</si>
  <si>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</si>
  <si>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</si>
  <si>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</si>
  <si>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</si>
  <si>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</si>
  <si>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</si>
  <si>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</si>
  <si>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</si>
  <si>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</si>
  <si>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</si>
  <si>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</si>
  <si>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</si>
  <si>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</si>
  <si>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</si>
  <si>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</si>
  <si>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</si>
  <si>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</si>
  <si>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</si>
  <si>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</si>
  <si>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</si>
  <si>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</si>
  <si>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</si>
  <si>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</si>
  <si>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</si>
  <si>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</si>
  <si>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</si>
  <si>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</si>
  <si>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</si>
  <si>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</si>
  <si>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</si>
  <si>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</si>
  <si>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</si>
  <si>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</si>
  <si>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</si>
  <si>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</si>
  <si>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</si>
  <si>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</si>
  <si>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</si>
  <si>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</si>
  <si>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</si>
  <si>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</si>
  <si>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</si>
  <si>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</si>
  <si>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</si>
  <si>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</si>
  <si>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</si>
  <si>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</si>
  <si>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</si>
  <si>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</si>
  <si>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</si>
  <si>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</si>
  <si>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</si>
  <si>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</si>
  <si>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</si>
  <si>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</si>
  <si>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</si>
  <si>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</si>
  <si>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</si>
  <si>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</si>
  <si>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</si>
  <si>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</si>
  <si>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</si>
  <si>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</si>
  <si>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</si>
  <si>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</si>
  <si>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</si>
  <si>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</si>
  <si>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</si>
  <si>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</si>
  <si>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</si>
  <si>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</si>
  <si>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</si>
  <si>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</si>
  <si>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</si>
  <si>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</si>
  <si>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</si>
  <si>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</si>
  <si>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</si>
  <si>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</si>
  <si>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</si>
  <si>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</si>
  <si>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</si>
  <si>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</si>
  <si>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</si>
  <si>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</si>
  <si>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</si>
  <si>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</si>
  <si>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</si>
  <si>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</si>
  <si>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</si>
  <si>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</si>
  <si>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</si>
  <si>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</si>
  <si>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</si>
  <si>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</si>
  <si>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</si>
  <si>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</si>
  <si>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</si>
  <si>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</si>
  <si>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</si>
  <si>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</si>
  <si>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</si>
  <si>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</si>
  <si>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</si>
  <si>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</si>
  <si>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</si>
  <si>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</si>
  <si>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</si>
  <si>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</si>
  <si>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</si>
  <si>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</si>
  <si>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</si>
  <si>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</si>
  <si>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</si>
  <si>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</si>
  <si>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</si>
  <si>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</si>
  <si>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</si>
  <si>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</si>
  <si>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</si>
  <si>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</si>
  <si>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</si>
  <si>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</si>
  <si>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</si>
  <si>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</si>
  <si>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</si>
  <si>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</si>
  <si>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</si>
  <si>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</si>
  <si>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</si>
  <si>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</si>
  <si>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</si>
  <si>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</si>
  <si>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</si>
  <si>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</si>
  <si>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</si>
  <si>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</si>
  <si>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</si>
  <si>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</si>
  <si>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</si>
  <si>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</si>
  <si>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</si>
  <si>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</si>
  <si>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</si>
  <si>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</si>
  <si>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</si>
  <si>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</si>
  <si>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</si>
  <si>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</si>
  <si>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</si>
  <si>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</si>
  <si>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</si>
  <si>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</si>
  <si>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</si>
  <si>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</si>
  <si>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</si>
  <si>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</si>
  <si>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</si>
  <si>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</si>
  <si>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</si>
  <si>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</si>
  <si>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</si>
  <si>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</si>
  <si>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</si>
  <si>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</si>
  <si>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</si>
  <si>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</si>
  <si>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</si>
  <si>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</si>
  <si>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</si>
  <si>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</si>
  <si>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</si>
  <si>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</si>
  <si>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</si>
  <si>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</si>
  <si>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</si>
  <si>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</si>
  <si>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</si>
  <si>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</si>
  <si>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</si>
  <si>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</si>
  <si>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</si>
  <si>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</si>
  <si>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</si>
  <si>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</si>
  <si>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</si>
  <si>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</si>
  <si>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</si>
  <si>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</si>
  <si>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</si>
  <si>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</si>
  <si>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</si>
  <si>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</si>
  <si>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</si>
  <si>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</si>
  <si>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</si>
  <si>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</si>
  <si>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</si>
  <si>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</si>
  <si>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</si>
  <si>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</si>
  <si>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</si>
  <si>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</si>
  <si>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</si>
  <si>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</si>
  <si>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</si>
  <si>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</si>
  <si>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</si>
  <si>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</si>
  <si>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</si>
  <si>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</si>
  <si>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</si>
  <si>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</si>
  <si>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</si>
  <si>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</si>
  <si>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</si>
  <si>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</si>
  <si>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</si>
  <si>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</si>
  <si>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</si>
  <si>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</si>
  <si>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</si>
  <si>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</si>
  <si>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</si>
  <si>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</si>
  <si>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</si>
  <si>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</si>
  <si>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</si>
  <si>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</si>
  <si>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</si>
  <si>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</si>
  <si>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</si>
  <si>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</si>
  <si>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</si>
  <si>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</si>
  <si>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</si>
  <si>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</si>
  <si>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</si>
  <si>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</si>
  <si>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</si>
  <si>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</si>
  <si>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</si>
  <si>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</si>
  <si>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</si>
  <si>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</si>
  <si>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</si>
  <si>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</si>
  <si>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</si>
  <si>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</si>
  <si>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</si>
  <si>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</si>
  <si>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</si>
  <si>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</si>
  <si>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</si>
  <si>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</si>
  <si>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</si>
  <si>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</si>
  <si>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</si>
  <si>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</si>
  <si>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</si>
  <si>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</si>
  <si>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</si>
  <si>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</si>
  <si>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</si>
  <si>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</si>
  <si>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</si>
  <si>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</si>
  <si>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</si>
  <si>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</si>
  <si>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</si>
  <si>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</si>
  <si>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</si>
  <si>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</si>
  <si>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</si>
  <si>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</si>
  <si>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</si>
  <si>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</si>
  <si>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</si>
  <si>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</si>
  <si>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</si>
  <si>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</si>
  <si>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</si>
  <si>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</si>
  <si>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</si>
  <si>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</si>
  <si>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</si>
  <si>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</si>
  <si>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</si>
  <si>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</si>
  <si>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</si>
  <si>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</si>
  <si>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</si>
  <si>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</si>
  <si>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</si>
  <si>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</si>
  <si>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</si>
  <si>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</si>
  <si>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</si>
  <si>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</si>
  <si>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</si>
  <si>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</si>
  <si>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</si>
  <si>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</si>
  <si>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</si>
  <si>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</si>
  <si>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</si>
  <si>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</si>
  <si>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</si>
  <si>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</si>
  <si>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</si>
  <si>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</si>
  <si>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</si>
  <si>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</si>
  <si>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</si>
  <si>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</si>
  <si>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</si>
  <si>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</si>
  <si>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</si>
  <si>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</si>
  <si>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</si>
  <si>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</si>
  <si>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</si>
  <si>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</si>
  <si>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</si>
  <si>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</si>
  <si>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</si>
  <si>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</si>
  <si>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</si>
  <si>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</si>
  <si>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</si>
  <si>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</si>
  <si>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</si>
  <si>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</si>
  <si>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</si>
  <si>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</si>
  <si>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</si>
  <si>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</si>
  <si>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</si>
  <si>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</si>
  <si>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</si>
  <si>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</si>
  <si>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</si>
  <si>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</si>
  <si>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</si>
  <si>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</si>
  <si>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</si>
  <si>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</si>
  <si>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</si>
  <si>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</si>
  <si>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</si>
  <si>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</si>
  <si>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</si>
  <si>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</si>
  <si>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</si>
  <si>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</si>
  <si>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</si>
  <si>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</si>
  <si>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</si>
  <si>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</si>
  <si>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</si>
  <si>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</si>
  <si>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</si>
  <si>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</si>
  <si>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</si>
  <si>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</si>
  <si>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</si>
  <si>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</si>
  <si>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</si>
  <si>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</si>
  <si>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</si>
  <si>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</si>
  <si>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</si>
  <si>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</si>
  <si>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</si>
  <si>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</si>
  <si>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</si>
  <si>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</si>
  <si>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</si>
  <si>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</si>
  <si>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</si>
  <si>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</si>
  <si>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</si>
  <si>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</si>
  <si>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</si>
  <si>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</si>
  <si>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</si>
  <si>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</si>
  <si>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</si>
  <si>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</si>
  <si>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</si>
  <si>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</si>
  <si>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</si>
  <si>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</si>
  <si>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</si>
  <si>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</si>
  <si>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</si>
  <si>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</si>
  <si>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</si>
  <si>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</si>
  <si>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</si>
  <si>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</si>
  <si>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</si>
  <si>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</si>
  <si>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</si>
  <si>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</si>
  <si>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</si>
  <si>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</si>
  <si>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</si>
  <si>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</si>
  <si>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</si>
  <si>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</si>
  <si>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</si>
  <si>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</si>
  <si>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</si>
  <si>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</si>
  <si>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</si>
  <si>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</si>
  <si>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</si>
  <si>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</si>
  <si>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</si>
  <si>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</si>
  <si>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</si>
  <si>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</si>
  <si>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</si>
  <si>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</si>
  <si>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</si>
  <si>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</si>
  <si>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</si>
  <si>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</si>
  <si>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</si>
  <si>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</si>
  <si>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</si>
  <si>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</si>
  <si>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</si>
  <si>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</si>
  <si>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</si>
  <si>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</si>
  <si>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</si>
  <si>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</si>
  <si>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</si>
  <si>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</si>
  <si>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</si>
  <si>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</si>
  <si>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</si>
  <si>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</si>
  <si>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</si>
  <si>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</si>
  <si>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</si>
  <si>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</si>
  <si>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</si>
  <si>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</si>
  <si>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</si>
  <si>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</si>
  <si>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</si>
  <si>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</si>
  <si>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</si>
  <si>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</si>
  <si>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</si>
  <si>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</si>
  <si>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</si>
  <si>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</si>
  <si>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</si>
  <si>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</si>
  <si>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</si>
  <si>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</si>
  <si>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</si>
  <si>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</si>
  <si>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</si>
  <si>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</si>
  <si>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</si>
  <si>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</si>
  <si>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</si>
  <si>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</si>
  <si>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</si>
  <si>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</si>
  <si>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</si>
  <si>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</si>
  <si>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</si>
  <si>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</si>
  <si>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</si>
  <si>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</si>
  <si>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</si>
  <si>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</si>
  <si>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</si>
  <si>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</si>
  <si>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</si>
  <si>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</si>
  <si>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</si>
  <si>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</si>
  <si>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</si>
  <si>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</si>
  <si>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</si>
  <si>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</si>
  <si>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</si>
  <si>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</si>
  <si>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</si>
  <si>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</si>
  <si>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</si>
  <si>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</si>
  <si>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</si>
  <si>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</si>
  <si>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</si>
  <si>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</si>
  <si>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</si>
  <si>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</si>
  <si>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</si>
  <si>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</si>
  <si>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</si>
  <si>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</si>
  <si>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</si>
  <si>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</si>
  <si>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</si>
  <si>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</si>
  <si>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</si>
  <si>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</si>
  <si>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</si>
  <si>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</si>
  <si>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</si>
  <si>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</si>
  <si>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</si>
  <si>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</si>
  <si>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</si>
  <si>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</si>
  <si>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</si>
  <si>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</si>
  <si>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</si>
  <si>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</si>
  <si>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</si>
  <si>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</si>
  <si>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</si>
  <si>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</si>
  <si>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</si>
  <si>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</si>
  <si>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</si>
  <si>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</si>
  <si>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</si>
  <si>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</si>
  <si>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</si>
  <si>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</si>
  <si>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</si>
  <si>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</si>
  <si>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</si>
  <si>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</si>
  <si>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</si>
  <si>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</si>
  <si>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</si>
  <si>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</si>
  <si>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</si>
  <si>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</si>
  <si>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</si>
  <si>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</si>
  <si>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</si>
  <si>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</si>
  <si>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</si>
  <si>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</si>
  <si>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</si>
  <si>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</si>
  <si>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</si>
  <si>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</si>
  <si>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</si>
  <si>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</si>
  <si>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</si>
  <si>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</si>
  <si>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</si>
  <si>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</si>
  <si>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</si>
  <si>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</si>
  <si>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</si>
  <si>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</si>
  <si>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</si>
  <si>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</si>
  <si>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</si>
  <si>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</si>
  <si>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</si>
  <si>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</si>
  <si>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</si>
  <si>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</si>
  <si>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</si>
  <si>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</si>
  <si>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</si>
  <si>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</si>
  <si>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</si>
  <si>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</si>
  <si>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</si>
  <si>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</si>
  <si>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</si>
  <si>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</si>
  <si>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</si>
  <si>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</si>
  <si>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</si>
  <si>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</si>
  <si>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</si>
  <si>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</si>
  <si>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</si>
  <si>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</si>
  <si>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</si>
  <si>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</si>
  <si>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</si>
  <si>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</si>
  <si>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</si>
  <si>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</si>
  <si>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</si>
  <si>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</si>
  <si>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</si>
  <si>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</si>
  <si>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</si>
  <si>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</si>
  <si>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</si>
  <si>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</si>
  <si>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</si>
  <si>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</si>
  <si>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</si>
  <si>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</si>
  <si>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</si>
  <si>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</si>
  <si>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</si>
  <si>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</si>
  <si>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</si>
  <si>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</si>
  <si>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</si>
  <si>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</si>
  <si>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</si>
  <si>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</si>
  <si>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</si>
  <si>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</si>
  <si>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</si>
  <si>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</si>
  <si>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</si>
  <si>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</si>
  <si>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</si>
  <si>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</si>
  <si>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</si>
  <si>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</si>
  <si>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</si>
  <si>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</si>
  <si>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</si>
  <si>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</si>
  <si>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</si>
  <si>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</si>
  <si>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</si>
  <si>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</si>
  <si>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</si>
  <si>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</si>
  <si>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</si>
  <si>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</si>
  <si>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</si>
  <si>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</si>
  <si>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</si>
  <si>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</si>
  <si>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</si>
  <si>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</si>
  <si>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</si>
  <si>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</si>
  <si>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</si>
  <si>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</si>
  <si>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</si>
  <si>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</si>
  <si>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</si>
  <si>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</si>
  <si>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</si>
  <si>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</si>
  <si>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</si>
  <si>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</si>
  <si>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</si>
  <si>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</si>
  <si>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</si>
  <si>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</si>
  <si>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</si>
  <si>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</si>
  <si>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</si>
  <si>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</si>
  <si>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</si>
  <si>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</si>
  <si>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</si>
  <si>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</si>
  <si>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</si>
  <si>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</si>
  <si>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</si>
  <si>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</si>
  <si>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</si>
  <si>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</si>
  <si>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</si>
  <si>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</si>
  <si>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</si>
  <si>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</si>
  <si>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</si>
  <si>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</si>
  <si>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</si>
  <si>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</si>
  <si>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</si>
  <si>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</si>
  <si>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</si>
  <si>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</si>
  <si>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</si>
  <si>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</si>
  <si>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</si>
  <si>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</si>
  <si>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</si>
  <si>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</si>
  <si>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</si>
  <si>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</si>
  <si>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</si>
  <si>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</si>
  <si>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</si>
  <si>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</si>
  <si>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</si>
  <si>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</si>
  <si>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</si>
  <si>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</si>
  <si>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</si>
  <si>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</si>
  <si>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</si>
  <si>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</si>
  <si>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</si>
  <si>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</si>
  <si>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</si>
  <si>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</si>
  <si>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</si>
  <si>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</si>
  <si>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</si>
  <si>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</si>
  <si>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</si>
  <si>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</si>
  <si>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</si>
  <si>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</si>
  <si>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</si>
  <si>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</si>
  <si>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</si>
  <si>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</si>
  <si>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</si>
  <si>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</si>
  <si>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</si>
  <si>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</si>
  <si>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</si>
  <si>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</si>
  <si>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</si>
  <si>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</si>
  <si>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</si>
  <si>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</si>
  <si>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</si>
  <si>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</si>
  <si>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</si>
  <si>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</si>
  <si>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</si>
  <si>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</si>
  <si>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</si>
  <si>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</si>
  <si>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</si>
  <si>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</si>
  <si>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</si>
  <si>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</si>
  <si>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</si>
  <si>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</si>
  <si>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</si>
  <si>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</si>
  <si>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</si>
  <si>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</si>
  <si>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</si>
  <si>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</si>
  <si>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</si>
  <si>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</si>
  <si>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</si>
  <si>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</si>
  <si>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</si>
  <si>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</si>
  <si>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</si>
  <si>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</si>
  <si>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</si>
  <si>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</si>
  <si>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</si>
  <si>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</si>
  <si>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</si>
  <si>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</si>
  <si>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</si>
  <si>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</si>
  <si>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</si>
  <si>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</si>
  <si>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</si>
  <si>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</si>
  <si>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</si>
  <si>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</si>
  <si>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</si>
  <si>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</si>
  <si>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</si>
  <si>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</si>
  <si>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</si>
  <si>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</si>
  <si>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</si>
  <si>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</si>
  <si>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</si>
  <si>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</si>
  <si>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</si>
  <si>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</si>
  <si>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</si>
  <si>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</si>
  <si>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</si>
  <si>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</si>
  <si>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</si>
  <si>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</si>
  <si>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</si>
  <si>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</si>
  <si>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</si>
  <si>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</si>
  <si>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</si>
  <si>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</si>
  <si>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</si>
  <si>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</si>
  <si>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</si>
  <si>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</si>
  <si>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</si>
  <si>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</si>
  <si>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</si>
  <si>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</si>
  <si>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</si>
  <si>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</si>
  <si>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</si>
  <si>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</si>
  <si>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</si>
  <si>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</si>
  <si>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</si>
  <si>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</si>
  <si>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</si>
  <si>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</si>
  <si>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</si>
  <si>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</si>
  <si>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</si>
  <si>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</si>
  <si>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</si>
  <si>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</si>
  <si>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</si>
  <si>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</si>
  <si>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</si>
  <si>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</si>
  <si>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</si>
  <si>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</si>
  <si>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</si>
  <si>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</si>
  <si>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</si>
  <si>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</si>
  <si>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</si>
  <si>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</si>
  <si>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</si>
  <si>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</si>
  <si>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</si>
  <si>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</si>
  <si>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</si>
  <si>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</si>
  <si>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</si>
  <si>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</si>
  <si>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</si>
  <si>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</si>
  <si>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</si>
  <si>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</si>
  <si>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</si>
  <si>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</si>
  <si>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</si>
  <si>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</si>
  <si>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</si>
  <si>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</si>
  <si>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</si>
  <si>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</si>
  <si>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</si>
  <si>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</si>
  <si>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</si>
  <si>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</si>
  <si>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</si>
  <si>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</si>
  <si>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</si>
  <si>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</si>
  <si>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</si>
  <si>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</si>
  <si>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31 DE  ENERO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</si>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</sst>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81</xdr:row>
      <xdr:rowOff>200025</xdr:rowOff>
    </xdr:from>
    <xdr:to>
      <xdr:col>3</xdr:col>
      <xdr:colOff>47625</xdr:colOff>
      <xdr:row>97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7973675"/>
          <a:ext cx="8315324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19"/>
  <sheetViews>
    <sheetView tabSelected="1" topLeftCell="A65" zoomScaleNormal="100" workbookViewId="0">
      <selection activeCell="C81" sqref="C81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3" t="s">
        <v>1228</v>
      </c>
      <c r="C9" s="183"/>
      <c r="D9"/>
      <c r="E9"/>
      <c r="F9"/>
    </row>
    <row r="10" spans="1:6" ht="18">
      <c r="B10" s="184" t="s">
        <v>1229</v>
      </c>
      <c r="C10" s="184"/>
      <c r="D10"/>
      <c r="E10"/>
      <c r="F10"/>
    </row>
    <row r="11" spans="1:6" ht="18">
      <c r="B11" s="183" t="s">
        <v>1230</v>
      </c>
      <c r="C11" s="183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177195695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177195695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11208626.68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9824227.8599999994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5768500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40000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2235000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192500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0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340000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0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577128.84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584756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86343.02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1376698.82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764293.47+104107.16</f>
        <v>868400.63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33926.28+7520</f>
        <v>41446.28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0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140150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291301.90999999997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0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0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0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0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0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0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35400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7700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7700</v>
      </c>
      <c r="D64"/>
      <c r="E64" s="164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0</v>
      </c>
      <c r="D66"/>
      <c r="E66" s="140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0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0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0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</f>
        <v>0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0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0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0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v>0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0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58" t="s">
        <v>1291</v>
      </c>
      <c r="C80" s="148">
        <v>0</v>
      </c>
      <c r="D80"/>
      <c r="E80" s="136"/>
      <c r="F80" s="136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.75" thickBot="1">
      <c r="A81" s="127"/>
      <c r="C81" s="160">
        <f>+C23-C28</f>
        <v>165987068.31999999</v>
      </c>
      <c r="D81"/>
      <c r="E81" s="140"/>
      <c r="F81" s="140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6.5" thickTop="1">
      <c r="A82" s="127"/>
      <c r="B82" s="142"/>
      <c r="C82" s="143"/>
      <c r="D82"/>
      <c r="E82" s="137"/>
      <c r="F82" s="137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>
      <c r="A83"/>
      <c r="B83" s="145"/>
      <c r="C83" s="146"/>
      <c r="D83"/>
      <c r="E83"/>
      <c r="F83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</row>
    <row r="84" spans="1:41">
      <c r="A84"/>
      <c r="B84" s="145"/>
      <c r="C84" s="146"/>
      <c r="D84"/>
      <c r="E84"/>
      <c r="F84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 s="135"/>
      <c r="E86"/>
      <c r="F86"/>
    </row>
    <row r="87" spans="1:41" ht="15">
      <c r="A87"/>
      <c r="B87" s="145"/>
      <c r="C87" s="145"/>
      <c r="D87" s="136"/>
      <c r="E87" s="136"/>
      <c r="F87" s="136"/>
    </row>
    <row r="88" spans="1:41" ht="15.75">
      <c r="A88" s="185" t="s">
        <v>1292</v>
      </c>
      <c r="B88" s="185"/>
      <c r="C88" s="175" t="s">
        <v>1293</v>
      </c>
      <c r="D88" s="140"/>
      <c r="E88" s="140"/>
      <c r="F88" s="140"/>
    </row>
    <row r="89" spans="1:41" ht="15.75">
      <c r="A89" s="186" t="s">
        <v>1294</v>
      </c>
      <c r="B89" s="186"/>
      <c r="C89" s="176" t="s">
        <v>1295</v>
      </c>
      <c r="D89" s="137"/>
      <c r="E89" s="137"/>
      <c r="F89" s="137"/>
    </row>
    <row r="90" spans="1:41" ht="15.75">
      <c r="A90"/>
      <c r="B90" s="145"/>
      <c r="C90" s="145"/>
      <c r="D90" s="137"/>
      <c r="E90" s="137"/>
      <c r="F90" s="137"/>
    </row>
    <row r="91" spans="1:41">
      <c r="A91"/>
      <c r="B91" s="145"/>
      <c r="C91" s="145"/>
      <c r="D91"/>
      <c r="E91"/>
      <c r="F91"/>
    </row>
    <row r="92" spans="1:41" ht="15">
      <c r="A92"/>
      <c r="B92" s="145"/>
      <c r="C92" s="136"/>
      <c r="D92"/>
      <c r="E92"/>
      <c r="F92"/>
    </row>
    <row r="93" spans="1:41" ht="12.75" customHeight="1">
      <c r="A93"/>
      <c r="B93" s="181" t="s">
        <v>1296</v>
      </c>
      <c r="C93" s="181"/>
      <c r="D93"/>
      <c r="E93"/>
      <c r="F93"/>
    </row>
    <row r="94" spans="1:41">
      <c r="A94"/>
      <c r="B94" s="182" t="s">
        <v>1297</v>
      </c>
      <c r="C94" s="182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 t="s">
        <v>1298</v>
      </c>
      <c r="C96" s="145"/>
      <c r="D96"/>
      <c r="E96"/>
      <c r="F96"/>
    </row>
    <row r="97" spans="1:6">
      <c r="A97"/>
      <c r="B97" s="145"/>
      <c r="C97" s="145"/>
      <c r="D97"/>
      <c r="E97"/>
      <c r="F97"/>
    </row>
    <row r="98" spans="1:6">
      <c r="A98"/>
      <c r="B98" s="145"/>
      <c r="C98" s="145"/>
      <c r="D98"/>
      <c r="E98"/>
      <c r="F98"/>
    </row>
    <row r="119" spans="2:2">
      <c r="B119" s="142" t="s">
        <v>1299</v>
      </c>
    </row>
  </sheetData>
  <mergeCells count="7">
    <mergeCell ref="B93:C93"/>
    <mergeCell ref="B94:C94"/>
    <mergeCell ref="B9:C9"/>
    <mergeCell ref="B10:C10"/>
    <mergeCell ref="B11:C11"/>
    <mergeCell ref="A88:B88"/>
    <mergeCell ref="A89:B89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8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2025-03-07T16:53:32Z</dcterms:modified>
  <cp:category/>
  <cp:contentStatus/>
</cp:coreProperties>
</file>