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C45A872A-889B-4E2A-BD2B-0DA9AE3EFAE5}" xr6:coauthVersionLast="47" xr6:coauthVersionMax="47" xr10:uidLastSave="{00000000-0000-0000-0000-000000000000}"/>
  <bookViews>
    <workbookView xWindow="-120" yWindow="-120" windowWidth="29040" windowHeight="15720" xr2:uid="{509878A0-7BD6-4B4B-AD8B-ECFEF4679D3C}"/>
  </bookViews>
  <sheets>
    <sheet name="NOM PERIODO PRUEBA OCTUBRE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N16" i="1"/>
  <c r="M16" i="1"/>
  <c r="L16" i="1"/>
  <c r="K16" i="1"/>
  <c r="J16" i="1"/>
  <c r="I16" i="1"/>
  <c r="H16" i="1"/>
  <c r="G16" i="1"/>
  <c r="F16" i="1"/>
</calcChain>
</file>

<file path=xl/sharedStrings.xml><?xml version="1.0" encoding="utf-8"?>
<sst xmlns="http://schemas.openxmlformats.org/spreadsheetml/2006/main" count="27" uniqueCount="26">
  <si>
    <t xml:space="preserve">OFICINA NACIONAL DE EVALUACIÓN SÍSMICA Y VULNERABILIDAD DE INFRAESTRUCTURA Y EDIFICACIONES </t>
  </si>
  <si>
    <t>RNC 430-00787-2</t>
  </si>
  <si>
    <t>REPORTE DE NÓMINA</t>
  </si>
  <si>
    <t>CONCEPTO PAGO SUELDO 000017- PERIODO PROBATORIO INGRESO A CARRERA CORRESPONDIENTE AL MES DE OCTUBRE 2024</t>
  </si>
  <si>
    <t>CAPITULO: 0211    SUBCAPITULO: 01     DAF: 01     UE: 0006    PROGRAMA: 17    SUBPROGRAMA: 02    PROYECTO: 0    ACTIVIDAD: 0001    CUENTA: 2.1.1.2.05    FONDO: 0100</t>
  </si>
  <si>
    <t>NOMBRE</t>
  </si>
  <si>
    <t>GENERO</t>
  </si>
  <si>
    <t>FUNCION</t>
  </si>
  <si>
    <t xml:space="preserve">ESTATUS 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</si>
  <si>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</si>
  <si>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</si>
  <si>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</si>
  <si>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</si>
  <si>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</si>
  <si>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</si>
  <si>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</si>
  <si>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</si>
  <si>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</si>
  <si>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</si>
  <si>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DIVISIÓN DE COMPRAS Y CONTRATACIONES </t>
  </si>
  <si>
    <t>LEIDY MARGARET DE LA CRUZ PÉREZ</t>
  </si>
  <si>
    <t>F</t>
  </si>
  <si>
    <t>ANALISTA DE COMPRAS Y CONTRATACIONES</t>
  </si>
  <si>
    <t>PERIODO DE PRUEBA</t>
  </si>
  <si>
    <t>Subtotal</t>
  </si>
  <si>
    <t>Total por Programación: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</si>
</sst>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0" borderId="2" xfId="0" applyFont="1" applyBorder="1"/>
    <xf numFmtId="0" fontId="6" fillId="0" borderId="1" xfId="0" applyFont="1" applyBorder="1"/>
    <xf numFmtId="164" fontId="6" fillId="0" borderId="1" xfId="1" applyFont="1" applyBorder="1"/>
    <xf numFmtId="2" fontId="6" fillId="0" borderId="1" xfId="1" applyNumberFormat="1" applyFont="1" applyBorder="1" applyAlignment="1">
      <alignment horizontal="right"/>
    </xf>
    <xf numFmtId="0" fontId="7" fillId="4" borderId="1" xfId="0" applyFont="1" applyFill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2" fontId="6" fillId="0" borderId="1" xfId="1" applyNumberFormat="1" applyFont="1" applyBorder="1"/>
    <xf numFmtId="164" fontId="6" fillId="0" borderId="1" xfId="1" applyFont="1" applyBorder="1" applyAlignment="1"/>
    <xf numFmtId="164" fontId="6" fillId="0" borderId="1" xfId="1" applyFont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164" fontId="5" fillId="0" borderId="1" xfId="0" applyNumberFormat="1" applyFont="1" applyBorder="1"/>
    <xf numFmtId="2" fontId="5" fillId="0" borderId="1" xfId="0" applyNumberFormat="1" applyFont="1" applyBorder="1"/>
    <xf numFmtId="0" fontId="5" fillId="4" borderId="2" xfId="0" applyFont="1" applyFill="1" applyBorder="1"/>
    <xf numFmtId="0" fontId="5" fillId="0" borderId="1" xfId="0" applyFont="1" applyBorder="1" applyAlignment="1">
      <alignment horizontal="left" vertical="center"/>
    </xf>
    <xf numFmtId="164" fontId="5" fillId="0" borderId="1" xfId="1" applyFont="1" applyBorder="1" applyAlignment="1">
      <alignment horizontal="left"/>
    </xf>
    <xf numFmtId="2" fontId="5" fillId="0" borderId="1" xfId="1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/>
    </xf>
    <xf numFmtId="164" fontId="3" fillId="3" borderId="1" xfId="1" applyFont="1" applyFill="1" applyBorder="1" applyAlignment="1">
      <alignment horizontal="right"/>
    </xf>
    <xf numFmtId="2" fontId="5" fillId="5" borderId="1" xfId="0" applyNumberFormat="1" applyFont="1" applyFill="1" applyBorder="1"/>
    <xf numFmtId="164" fontId="1" fillId="3" borderId="1" xfId="1" applyFont="1" applyFill="1" applyBorder="1" applyAlignment="1">
      <alignment horizontal="center"/>
    </xf>
    <xf numFmtId="164" fontId="3" fillId="3" borderId="1" xfId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 wrapText="1"/>
    </xf>
    <xf numFmtId="4" fontId="5" fillId="6" borderId="0" xfId="0" applyNumberFormat="1" applyFont="1" applyFill="1" applyAlignment="1">
      <alignment horizontal="right"/>
    </xf>
    <xf numFmtId="2" fontId="5" fillId="6" borderId="0" xfId="0" applyNumberFormat="1" applyFont="1" applyFill="1" applyAlignment="1">
      <alignment horizontal="right"/>
    </xf>
    <xf numFmtId="4" fontId="5" fillId="6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6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1123950</xdr:colOff>
      <xdr:row>0</xdr:row>
      <xdr:rowOff>114300</xdr:rowOff>
    </xdr:from>
    <xdr:to>
      <xdr:col>7</xdr:col>
      <xdr:colOff>76200</xdr:colOff>
      <xdr:row>5</xdr:row>
      <xdr:rowOff>28575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771E6B93-354F-4418-BC99-0D80B0959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14300"/>
          <a:ext cx="17526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2314575</xdr:colOff>
      <xdr:row>0</xdr:row>
      <xdr:rowOff>114300</xdr:rowOff>
    </xdr:from>
    <xdr:to>
      <xdr:col>5</xdr:col>
      <xdr:colOff>123825</xdr:colOff>
      <xdr:row>4</xdr:row>
      <xdr:rowOff>133350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CB0F2FE-92A1-4E8E-9F32-315479871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114300"/>
          <a:ext cx="177165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83E5-017C-44DB-A735-6D3D2AB4922B}">
  <dimension ref="B1:O45"/>
  <sheetViews>
    <sheetView tabSelected="1" topLeftCell="A10" zoomScaleNormal="100" workbookViewId="0">
      <selection activeCell="D24" sqref="D23:D24"/>
    </sheetView>
  </sheetViews>
  <sheetFormatPr baseColWidth="10" defaultRowHeight="15" x14ac:dyDescent="0.25"/>
  <cols>
    <col min="1" max="1" width="2.85546875" customWidth="1"/>
    <col min="2" max="2" width="41.5703125" customWidth="1"/>
    <col min="3" max="3" width="9.5703125" customWidth="1"/>
    <col min="4" max="4" width="40.28515625" customWidth="1"/>
    <col min="5" max="5" width="19.140625" customWidth="1"/>
  </cols>
  <sheetData>
    <row r="1" spans="2:1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x14ac:dyDescent="0.25">
      <c r="B6" s="2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"/>
    </row>
    <row r="7" spans="2:15" x14ac:dyDescent="0.25">
      <c r="B7" s="2" t="s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</row>
    <row r="8" spans="2:15" x14ac:dyDescent="0.25">
      <c r="B8" s="2" t="s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/>
    </row>
    <row r="9" spans="2:15" x14ac:dyDescent="0.25">
      <c r="B9" s="2" t="s">
        <v>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"/>
    </row>
    <row r="10" spans="2:15" x14ac:dyDescent="0.25">
      <c r="B10" s="3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"/>
    </row>
    <row r="11" spans="2:1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</row>
    <row r="12" spans="2:15" x14ac:dyDescent="0.25">
      <c r="B12" s="5" t="s">
        <v>5</v>
      </c>
      <c r="C12" s="6" t="s">
        <v>6</v>
      </c>
      <c r="D12" s="6" t="s">
        <v>7</v>
      </c>
      <c r="E12" s="7" t="s">
        <v>8</v>
      </c>
      <c r="F12" s="8" t="s">
        <v>9</v>
      </c>
      <c r="G12" s="9" t="s">
        <v>10</v>
      </c>
      <c r="H12" s="9" t="s">
        <v>11</v>
      </c>
      <c r="I12" s="9" t="s">
        <v>12</v>
      </c>
      <c r="J12" s="9" t="s">
        <v>13</v>
      </c>
      <c r="K12" s="9" t="s">
        <v>14</v>
      </c>
      <c r="L12" s="9" t="s">
        <v>15</v>
      </c>
      <c r="M12" s="9" t="s">
        <v>16</v>
      </c>
      <c r="N12" s="5" t="s">
        <v>17</v>
      </c>
    </row>
    <row r="13" spans="2:15" x14ac:dyDescent="0.25">
      <c r="B13" s="5"/>
      <c r="C13" s="6"/>
      <c r="D13" s="6"/>
      <c r="E13" s="7" t="s">
        <v>18</v>
      </c>
      <c r="F13" s="8" t="s">
        <v>18</v>
      </c>
      <c r="G13" s="9"/>
      <c r="H13" s="9"/>
      <c r="I13" s="9"/>
      <c r="J13" s="9"/>
      <c r="K13" s="9"/>
      <c r="L13" s="9"/>
      <c r="M13" s="9"/>
      <c r="N13" s="5"/>
    </row>
    <row r="14" spans="2:15" x14ac:dyDescent="0.25">
      <c r="B14" s="10" t="s">
        <v>19</v>
      </c>
      <c r="C14" s="11"/>
      <c r="D14" s="12"/>
      <c r="E14" s="12"/>
      <c r="F14" s="12"/>
      <c r="G14" s="12"/>
      <c r="H14" s="13"/>
      <c r="I14" s="14"/>
      <c r="J14" s="13"/>
      <c r="K14" s="13"/>
      <c r="L14" s="13"/>
      <c r="M14" s="13"/>
      <c r="N14" s="13"/>
    </row>
    <row r="15" spans="2:15" ht="18.75" customHeight="1" x14ac:dyDescent="0.25">
      <c r="B15" s="15" t="s">
        <v>20</v>
      </c>
      <c r="C15" s="16" t="s">
        <v>21</v>
      </c>
      <c r="D15" s="17" t="s">
        <v>22</v>
      </c>
      <c r="E15" s="17" t="s">
        <v>23</v>
      </c>
      <c r="F15" s="13">
        <v>80000</v>
      </c>
      <c r="G15" s="18">
        <v>0</v>
      </c>
      <c r="H15" s="19">
        <v>80000</v>
      </c>
      <c r="I15" s="20">
        <v>2296</v>
      </c>
      <c r="J15" s="20">
        <v>7400.87</v>
      </c>
      <c r="K15" s="13">
        <v>2432</v>
      </c>
      <c r="L15" s="20">
        <v>2134</v>
      </c>
      <c r="M15" s="13">
        <v>14262.87</v>
      </c>
      <c r="N15" s="13">
        <v>65737.13</v>
      </c>
    </row>
    <row r="16" spans="2:15" x14ac:dyDescent="0.25">
      <c r="B16" s="10" t="s">
        <v>24</v>
      </c>
      <c r="C16" s="21"/>
      <c r="D16" s="22">
        <v>1</v>
      </c>
      <c r="E16" s="23"/>
      <c r="F16" s="24">
        <f t="shared" ref="F16:N18" si="0">SUM(F15)</f>
        <v>80000</v>
      </c>
      <c r="G16" s="25">
        <f t="shared" si="0"/>
        <v>0</v>
      </c>
      <c r="H16" s="24">
        <f t="shared" si="0"/>
        <v>80000</v>
      </c>
      <c r="I16" s="24">
        <f t="shared" si="0"/>
        <v>2296</v>
      </c>
      <c r="J16" s="24">
        <f t="shared" si="0"/>
        <v>7400.87</v>
      </c>
      <c r="K16" s="24">
        <f t="shared" si="0"/>
        <v>2432</v>
      </c>
      <c r="L16" s="24">
        <f t="shared" si="0"/>
        <v>2134</v>
      </c>
      <c r="M16" s="24">
        <f t="shared" si="0"/>
        <v>14262.87</v>
      </c>
      <c r="N16" s="24">
        <f t="shared" si="0"/>
        <v>65737.13</v>
      </c>
    </row>
    <row r="17" spans="2:15" x14ac:dyDescent="0.25">
      <c r="B17" s="26"/>
      <c r="C17" s="21"/>
      <c r="D17" s="27"/>
      <c r="E17" s="23"/>
      <c r="F17" s="23"/>
      <c r="G17" s="25"/>
      <c r="H17" s="28"/>
      <c r="I17" s="29"/>
      <c r="J17" s="28"/>
      <c r="K17" s="28"/>
      <c r="L17" s="28"/>
      <c r="M17" s="28"/>
      <c r="N17" s="28"/>
    </row>
    <row r="18" spans="2:15" ht="22.5" customHeight="1" x14ac:dyDescent="0.25">
      <c r="B18" s="30" t="s">
        <v>25</v>
      </c>
      <c r="C18" s="31"/>
      <c r="D18" s="32">
        <v>1</v>
      </c>
      <c r="E18" s="7"/>
      <c r="F18" s="33">
        <v>80000</v>
      </c>
      <c r="G18" s="34">
        <f t="shared" si="0"/>
        <v>0</v>
      </c>
      <c r="H18" s="33">
        <v>80000</v>
      </c>
      <c r="I18" s="35">
        <v>2296</v>
      </c>
      <c r="J18" s="35">
        <v>7400.87</v>
      </c>
      <c r="K18" s="35">
        <v>2432</v>
      </c>
      <c r="L18" s="35">
        <v>2134</v>
      </c>
      <c r="M18" s="35">
        <v>14262.87</v>
      </c>
      <c r="N18" s="36">
        <v>65737.13</v>
      </c>
    </row>
    <row r="19" spans="2:1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1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x14ac:dyDescent="0.25">
      <c r="B36" s="37"/>
      <c r="C36" s="37"/>
      <c r="D36" s="37"/>
      <c r="E36" s="38"/>
      <c r="F36" s="38"/>
      <c r="G36" s="39"/>
      <c r="H36" s="40"/>
      <c r="I36" s="41"/>
      <c r="J36" s="41"/>
      <c r="K36" s="41"/>
      <c r="L36" s="41"/>
      <c r="M36" s="41"/>
      <c r="N36" s="41"/>
      <c r="O36" s="39"/>
    </row>
    <row r="37" spans="2:15" x14ac:dyDescent="0.25">
      <c r="B37" s="42"/>
      <c r="C37" s="42"/>
      <c r="D37" s="42"/>
      <c r="E37" s="43"/>
      <c r="F37" s="44"/>
      <c r="G37" s="44"/>
      <c r="H37" s="44"/>
      <c r="I37" s="45"/>
      <c r="J37" s="45"/>
      <c r="K37" s="45"/>
      <c r="L37" s="45"/>
      <c r="M37" s="45"/>
      <c r="N37" s="45"/>
      <c r="O37" s="46"/>
    </row>
    <row r="38" spans="2:15" x14ac:dyDescent="0.25">
      <c r="B38" s="37"/>
      <c r="C38" s="37"/>
      <c r="D38" s="37"/>
      <c r="E38" s="44"/>
      <c r="F38" s="44"/>
      <c r="G38" s="44"/>
      <c r="H38" s="47"/>
      <c r="I38" s="48"/>
      <c r="J38" s="48"/>
      <c r="K38" s="48"/>
      <c r="L38" s="48"/>
      <c r="M38" s="48"/>
      <c r="N38" s="48"/>
      <c r="O38" s="44"/>
    </row>
    <row r="39" spans="2:15" x14ac:dyDescent="0.25">
      <c r="B39" s="42"/>
      <c r="C39" s="42"/>
      <c r="D39" s="42"/>
      <c r="E39" s="49"/>
      <c r="F39" s="42"/>
      <c r="G39" s="50"/>
      <c r="H39" s="47"/>
      <c r="I39" s="44"/>
      <c r="J39" s="51"/>
      <c r="K39" s="51"/>
      <c r="L39" s="51"/>
      <c r="M39" s="51"/>
      <c r="N39" s="51"/>
      <c r="O39" s="51"/>
    </row>
    <row r="40" spans="2:15" ht="15.75" x14ac:dyDescent="0.25">
      <c r="B40" s="52"/>
      <c r="C40" s="52"/>
      <c r="D40" s="52"/>
      <c r="E40" s="53"/>
      <c r="F40" s="53"/>
      <c r="G40" s="54"/>
      <c r="H40" s="55"/>
      <c r="I40" s="55"/>
      <c r="J40" s="55"/>
      <c r="K40" s="55"/>
      <c r="L40" s="55"/>
      <c r="M40" s="56"/>
      <c r="N40" s="56"/>
      <c r="O40" s="1"/>
    </row>
    <row r="41" spans="2:1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2:1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1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2:1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2:1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</sheetData>
  <mergeCells count="22">
    <mergeCell ref="N12:N13"/>
    <mergeCell ref="I36:N36"/>
    <mergeCell ref="I37:N37"/>
    <mergeCell ref="I38:N38"/>
    <mergeCell ref="J39:O39"/>
    <mergeCell ref="H40:L40"/>
    <mergeCell ref="H12:H13"/>
    <mergeCell ref="I12:I13"/>
    <mergeCell ref="J12:J13"/>
    <mergeCell ref="K12:K13"/>
    <mergeCell ref="L12:L13"/>
    <mergeCell ref="M12:M13"/>
    <mergeCell ref="B6:N6"/>
    <mergeCell ref="B7:N7"/>
    <mergeCell ref="B8:N8"/>
    <mergeCell ref="B9:N9"/>
    <mergeCell ref="B10:N10"/>
    <mergeCell ref="B12:B13"/>
    <mergeCell ref="C12:C13"/>
    <mergeCell ref="D12:D13"/>
    <mergeCell ref="F12:F13"/>
    <mergeCell ref="G12:G13"/>
  </mergeCells>
  <pageMargins left="0.75" right="0.33" top="0.6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PERIODO PRUEBA OCTUBRE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2024-11-06T18:29:46Z</dcterms:created>
  <dcterms:modified xsi:type="dcterms:W3CDTF">2024-11-06T18:30:57Z</dcterms:modified>
</cp:coreProperties>
</file>