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esar_nunez\Desktop\IGP 1 Ene-Mar 2024\"/>
    </mc:Choice>
  </mc:AlternateContent>
  <xr:revisionPtr revIDLastSave="0" documentId="13_ncr:1_{3DB95504-3036-4079-938A-E35B0200728D}"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definedNames>
    <definedName name="_xlnm.Print_Area" localSheetId="0">'EJECUCION TRIMESTRAL'!$B$1:$K$57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J26" i="2"/>
  <c r="K30" i="2"/>
  <c r="J30" i="2"/>
  <c r="D17" i="2"/>
</calcChain>
</file>

<file path=xl/sharedStrings.xml><?xml version="1.0" encoding="utf-8"?>
<sst xmlns="http://schemas.openxmlformats.org/spreadsheetml/2006/main" count="72" uniqueCount="72">
  <si>
    <t>Informe de Evaluación 1er. Trimestre de las Metas Físicas-Financieras</t>
  </si>
  <si>
    <t>Código</t>
  </si>
  <si>
    <t>Documento Relacionado</t>
  </si>
  <si>
    <t>Fecha Versión</t>
  </si>
  <si>
    <t>Versión</t>
  </si>
  <si>
    <t>DEC-FOR013</t>
  </si>
  <si>
    <t>Informe 1er.Trimestre Año 2024</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</si>
  <si>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</si>
  <si>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</si>
  <si>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</si>
  <si>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</si>
  <si>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</si>
  <si>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</si>
  <si>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</si>
  <si>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</si>
  <si>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</si>
  <si>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</si>
  <si>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</si>
  <si>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II. Contribución a la Estrategia Nacional de Desarrollo</t>
  </si>
  <si>
    <t>Eje estratégico:</t>
  </si>
  <si>
    <t>Objetivo general:</t>
  </si>
  <si>
    <t>Objetivo(s) específico(s):</t>
  </si>
  <si>
    <t>4.2.1</t>
  </si>
  <si>
    <t>III. Información del Programa</t>
  </si>
  <si>
    <t>Nombre:</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</si>
  <si>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</si>
  <si>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</si>
  <si>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</si>
  <si>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</si>
  <si>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</si>
  <si>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</si>
  <si>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</si>
  <si>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</si>
  <si>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</si>
  <si>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</si>
  <si>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</si>
  <si>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</si>
  <si>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</si>
  <si>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1er. Trimestre</t>
  </si>
  <si>
    <t>Ejecución 1er. 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</si>
  <si>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</si>
  <si>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</si>
  <si>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</si>
  <si>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</si>
  <si>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</si>
  <si>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</si>
  <si>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</si>
  <si>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</si>
  <si>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</si>
  <si>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</si>
  <si>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</si>
  <si>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</si>
  <si>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</si>
  <si>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</si>
  <si>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</si>
  <si>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</si>
  <si>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</si>
  <si>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</si>
  <si>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</si>
  <si>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</si>
  <si>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</si>
  <si>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</si>
  <si>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</si>
  <si>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LINK:</t>
  </si>
  <si>
    <t>17- Desarrollo en la infraestructura física de edificaciones para los servicios sociales.</t>
  </si>
  <si>
    <t>Diagnosticar el grado de vulnerabilidad que presenta las edificaciones y elaborar la propuesta de reforzamiento.</t>
  </si>
  <si>
    <r>
      <t xml:space="preserve">Causas y justificación del desvío: En la ejecución del primer trimestre de la Programación Física y Financiera, en la ejecución Física no presenta  desvío relevante, la ejecución Física es de un (103.57% ) y en la Ejecución </t>
    </r>
    <r>
      <rPr>
        <b/>
        <sz val="11"/>
        <color rgb="FF000000"/>
        <rFont val="Century Gothic"/>
      </rPr>
      <t>Financiera</t>
    </r>
    <r>
      <rPr>
        <sz val="11"/>
        <color rgb="FF000000"/>
        <rFont val="Century Gothic"/>
      </rPr>
      <t xml:space="preserve"> fue de (21.36%) menos de la programación trimestral debido a que los trabajos del 1er. trimestre, tenemos una evaluación detallada, donde tenemos varios proceso de pago que se ejecutaran en este 2do. trimestre.</t>
    </r>
  </si>
  <si>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</si>
  <si>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Posicionarnos a nivel nacional e internacional como un Centro de Referencia en materia de la mitigación de riesgo a partir de la reducción de la vulnerabilidad de las Infraestructura, las Edificaciones y las Líneas Vitales.</t>
  </si>
  <si>
    <t>Una sociedad con cultura de producción y consumo sostenibles, que gestiona con equidad y eficacia los riesgos y la protección del medio ambiente y los recursos naturales y promueve una adecuada adaptación al cambio climático.</t>
  </si>
  <si>
    <t>5884 - Instituciones públicas y privadas reciben informes de evaluación sísmica.</t>
  </si>
  <si>
    <t>https://onesvie.gob.do/?carpetas_presupuesto=ejecucion-presupuestaria-2024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</si>
</sst>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ont>
    <font>
      <b/>
      <sz val="11"/>
      <color rgb="FF000000"/>
      <name val="Century Gothic"/>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3" fillId="0" borderId="0" xfId="3" applyAlignment="1">
      <alignment vertical="center"/>
    </xf>
    <xf numFmtId="0" fontId="24" fillId="0" borderId="0" xfId="0" applyFont="1" applyAlignment="1">
      <alignment horizont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828674</xdr:colOff>
      <xdr:row>42</xdr:row>
      <xdr:rowOff>190500</xdr:rowOff>
    </xdr:from>
    <xdr:to>
      <xdr:col>7</xdr:col>
      <xdr:colOff>506991</xdr:colOff>
      <xdr:row>54</xdr:row>
      <xdr:rowOff>133349</xdr:rowOff>
    </xdr:to>
    <xdr:pic>
      <xdr:nvPicPr>
        <xdr:cNvPr id="5" name="Imagen 4">
          <a:extLst>
            <a:ext uri="{FF2B5EF4-FFF2-40B4-BE49-F238E27FC236}">
              <a16:creationId xmlns:a16="http://schemas.microsoft.com/office/drawing/2014/main" id="{FE20D380-AE4E-54FA-E7B8-72132832A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49" y="14011275"/>
          <a:ext cx="4402717"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7"/>
  <sheetViews>
    <sheetView showGridLines="0" tabSelected="1" zoomScaleNormal="100" zoomScaleSheetLayoutView="100" workbookViewId="0">
      <selection activeCell="M7" sqref="M7"/>
    </sheetView>
  </sheetViews>
  <sheetFormatPr baseColWidth="10" defaultColWidth="11.42578125" defaultRowHeight="15" x14ac:dyDescent="0.2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x14ac:dyDescent="0.3"/>
    <row r="2" spans="2:12" ht="21.75" thickBot="1" x14ac:dyDescent="0.3">
      <c r="B2" s="2"/>
      <c r="C2" s="88" t="s">
        <v>0</v>
      </c>
      <c r="D2" s="89"/>
      <c r="E2" s="89"/>
      <c r="F2" s="89"/>
      <c r="G2" s="89"/>
      <c r="H2" s="89"/>
      <c r="I2" s="89"/>
      <c r="J2" s="89"/>
      <c r="K2" s="90"/>
      <c r="L2" s="3"/>
    </row>
    <row r="3" spans="2:12" ht="21.75" thickBot="1" x14ac:dyDescent="0.3">
      <c r="B3" s="4"/>
      <c r="C3" s="91" t="s">
        <v>1</v>
      </c>
      <c r="D3" s="92"/>
      <c r="E3" s="91" t="s">
        <v>2</v>
      </c>
      <c r="F3" s="92"/>
      <c r="G3" s="92"/>
      <c r="H3" s="92"/>
      <c r="I3" s="93"/>
      <c r="J3" s="5" t="s">
        <v>3</v>
      </c>
      <c r="K3" s="6" t="s">
        <v>4</v>
      </c>
      <c r="L3" s="3"/>
    </row>
    <row r="4" spans="2:12" ht="20.45" customHeight="1" thickBot="1" x14ac:dyDescent="0.3">
      <c r="B4" s="7"/>
      <c r="C4" s="94" t="s">
        <v>5</v>
      </c>
      <c r="D4" s="95"/>
      <c r="E4" s="96" t="s">
        <v>6</v>
      </c>
      <c r="F4" s="97"/>
      <c r="G4" s="97"/>
      <c r="H4" s="97"/>
      <c r="I4" s="98"/>
      <c r="J4" s="8"/>
      <c r="K4" s="9"/>
      <c r="L4" s="3"/>
    </row>
    <row r="5" spans="2:12" ht="6.75" customHeight="1" x14ac:dyDescent="0.25">
      <c r="B5" s="99"/>
      <c r="C5" s="100"/>
      <c r="D5" s="100"/>
      <c r="E5" s="101"/>
      <c r="F5" s="101"/>
      <c r="G5" s="101"/>
      <c r="H5" s="101"/>
      <c r="I5" s="101"/>
      <c r="J5" s="100"/>
      <c r="K5" s="102"/>
      <c r="L5" s="3"/>
    </row>
    <row r="6" spans="2:12" ht="3" customHeight="1" x14ac:dyDescent="0.25">
      <c r="B6" s="103"/>
      <c r="C6" s="104"/>
      <c r="D6" s="104"/>
      <c r="E6" s="104"/>
      <c r="F6" s="104"/>
      <c r="G6" s="104"/>
      <c r="H6" s="104"/>
      <c r="I6" s="104"/>
      <c r="J6" s="104"/>
      <c r="K6" s="105"/>
      <c r="L6" s="3"/>
    </row>
    <row r="7" spans="2:12" ht="15.75" x14ac:dyDescent="0.25">
      <c r="B7" s="58" t="s">
        <v>7</v>
      </c>
      <c r="C7" s="59"/>
      <c r="D7" s="59"/>
      <c r="E7" s="59"/>
      <c r="F7" s="59"/>
      <c r="G7" s="59"/>
      <c r="H7" s="59"/>
      <c r="I7" s="59"/>
      <c r="J7" s="59"/>
      <c r="K7" s="60"/>
      <c r="L7" s="3"/>
    </row>
    <row r="8" spans="2:12" ht="15.75" x14ac:dyDescent="0.25">
      <c r="B8" s="106" t="s">
        <v>8</v>
      </c>
      <c r="C8" s="106"/>
      <c r="D8" s="106"/>
      <c r="E8" s="106"/>
      <c r="F8" s="106"/>
      <c r="G8" s="106"/>
      <c r="H8" s="106"/>
      <c r="I8" s="106"/>
      <c r="J8" s="106"/>
      <c r="K8" s="106"/>
      <c r="L8" s="3"/>
    </row>
    <row r="9" spans="2:12" ht="17.25" customHeight="1" x14ac:dyDescent="0.25">
      <c r="B9" s="10" t="s">
        <v>9</v>
      </c>
      <c r="C9" s="107" t="s">
        <v>10</v>
      </c>
      <c r="D9" s="107"/>
      <c r="E9" s="107"/>
      <c r="F9" s="107"/>
      <c r="G9" s="107"/>
      <c r="H9" s="107"/>
      <c r="I9" s="107"/>
      <c r="J9" s="107"/>
      <c r="K9" s="107"/>
      <c r="L9" s="3"/>
    </row>
    <row r="10" spans="2:12" ht="17.25" customHeight="1" x14ac:dyDescent="0.25">
      <c r="B10" s="11" t="s">
        <v>11</v>
      </c>
      <c r="C10" s="87" t="s">
        <v>12</v>
      </c>
      <c r="D10" s="87"/>
      <c r="E10" s="87"/>
      <c r="F10" s="87"/>
      <c r="G10" s="87"/>
      <c r="H10" s="87"/>
      <c r="I10" s="87"/>
      <c r="J10" s="87"/>
      <c r="K10" s="87"/>
      <c r="L10" s="3"/>
    </row>
    <row r="11" spans="2:12" x14ac:dyDescent="0.25">
      <c r="B11" s="11" t="s">
        <v>13</v>
      </c>
      <c r="C11" s="87" t="s">
        <v>14</v>
      </c>
      <c r="D11" s="87"/>
      <c r="E11" s="87"/>
      <c r="F11" s="87"/>
      <c r="G11" s="87"/>
      <c r="H11" s="87"/>
      <c r="I11" s="87"/>
      <c r="J11" s="87"/>
      <c r="K11" s="87"/>
      <c r="L11" s="3"/>
    </row>
    <row r="12" spans="2:12" s="14" customFormat="1" ht="45.75" customHeight="1" x14ac:dyDescent="0.25">
      <c r="B12" s="12" t="s">
        <v>15</v>
      </c>
      <c r="C12" s="85" t="s">
        <v>16</v>
      </c>
      <c r="D12" s="85"/>
      <c r="E12" s="85"/>
      <c r="F12" s="85"/>
      <c r="G12" s="85"/>
      <c r="H12" s="85"/>
      <c r="I12" s="85"/>
      <c r="J12" s="85"/>
      <c r="K12" s="85"/>
      <c r="L12" s="13"/>
    </row>
    <row r="13" spans="2:12" ht="35.25" customHeight="1" x14ac:dyDescent="0.25">
      <c r="B13" s="10" t="s">
        <v>17</v>
      </c>
      <c r="C13" s="85" t="s">
        <v>68</v>
      </c>
      <c r="D13" s="85"/>
      <c r="E13" s="85"/>
      <c r="F13" s="85"/>
      <c r="G13" s="85"/>
      <c r="H13" s="85"/>
      <c r="I13" s="85"/>
      <c r="J13" s="85"/>
      <c r="K13" s="85"/>
    </row>
    <row r="14" spans="2:12" ht="15.75" x14ac:dyDescent="0.25">
      <c r="B14" s="58" t="s">
        <v>18</v>
      </c>
      <c r="C14" s="59"/>
      <c r="D14" s="59"/>
      <c r="E14" s="59"/>
      <c r="F14" s="59"/>
      <c r="G14" s="59"/>
      <c r="H14" s="59"/>
      <c r="I14" s="59"/>
      <c r="J14" s="59"/>
      <c r="K14" s="60"/>
    </row>
    <row r="15" spans="2:12" ht="35.25" customHeight="1" x14ac:dyDescent="0.25">
      <c r="B15" s="15" t="s">
        <v>19</v>
      </c>
      <c r="C15" s="16">
        <v>4</v>
      </c>
      <c r="D15" s="86" t="s">
        <v>69</v>
      </c>
      <c r="E15" s="86"/>
      <c r="F15" s="86"/>
      <c r="G15" s="86"/>
      <c r="H15" s="86"/>
      <c r="I15" s="86"/>
      <c r="J15" s="86"/>
      <c r="K15" s="86"/>
    </row>
    <row r="16" spans="2:12" ht="26.25" customHeight="1" x14ac:dyDescent="0.25">
      <c r="B16" s="15" t="s">
        <v>20</v>
      </c>
      <c r="C16" s="17">
        <v>4.2</v>
      </c>
      <c r="D16" s="86" t="str">
        <f>IFERROR(VLOOKUP(C16,'[1]Validacion datos'!A8:B26,2,FALSE),"")</f>
        <v>Eficaz gestión de riesgos para minimizar pérdidas humanas, económicas y ambientales.</v>
      </c>
      <c r="E16" s="86"/>
      <c r="F16" s="86"/>
      <c r="G16" s="86"/>
      <c r="H16" s="86"/>
      <c r="I16" s="86"/>
      <c r="J16" s="86"/>
      <c r="K16" s="86"/>
    </row>
    <row r="17" spans="2:14" ht="41.25" customHeight="1" x14ac:dyDescent="0.25">
      <c r="B17" s="18" t="s">
        <v>21</v>
      </c>
      <c r="C17" s="17" t="s">
        <v>22</v>
      </c>
      <c r="D17" s="86"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6"/>
      <c r="F17" s="86"/>
      <c r="G17" s="86"/>
      <c r="H17" s="86"/>
      <c r="I17" s="86"/>
      <c r="J17" s="86"/>
      <c r="K17" s="86"/>
    </row>
    <row r="18" spans="2:14" ht="15.75" x14ac:dyDescent="0.25">
      <c r="B18" s="58" t="s">
        <v>23</v>
      </c>
      <c r="C18" s="59"/>
      <c r="D18" s="59"/>
      <c r="E18" s="59"/>
      <c r="F18" s="59"/>
      <c r="G18" s="59"/>
      <c r="H18" s="59"/>
      <c r="I18" s="59"/>
      <c r="J18" s="59"/>
      <c r="K18" s="60"/>
    </row>
    <row r="19" spans="2:14" ht="29.25" customHeight="1" x14ac:dyDescent="0.25">
      <c r="B19" s="19" t="s">
        <v>24</v>
      </c>
      <c r="C19" s="53" t="s">
        <v>64</v>
      </c>
      <c r="D19" s="53"/>
      <c r="E19" s="53"/>
      <c r="F19" s="53"/>
      <c r="G19" s="53"/>
      <c r="H19" s="53"/>
      <c r="I19" s="53"/>
      <c r="J19" s="53"/>
      <c r="K19" s="54"/>
    </row>
    <row r="20" spans="2:14" ht="80.25" customHeight="1" x14ac:dyDescent="0.25">
      <c r="B20" s="20" t="s">
        <v>25</v>
      </c>
      <c r="C20" s="53" t="s">
        <v>26</v>
      </c>
      <c r="D20" s="53"/>
      <c r="E20" s="53"/>
      <c r="F20" s="53"/>
      <c r="G20" s="53"/>
      <c r="H20" s="53"/>
      <c r="I20" s="53"/>
      <c r="J20" s="53"/>
      <c r="K20" s="54"/>
    </row>
    <row r="21" spans="2:14" ht="34.5" customHeight="1" x14ac:dyDescent="0.25">
      <c r="B21" s="20" t="s">
        <v>27</v>
      </c>
      <c r="C21" s="53" t="s">
        <v>28</v>
      </c>
      <c r="D21" s="53"/>
      <c r="E21" s="53"/>
      <c r="F21" s="53"/>
      <c r="G21" s="53"/>
      <c r="H21" s="53"/>
      <c r="I21" s="53"/>
      <c r="J21" s="53"/>
      <c r="K21" s="54"/>
    </row>
    <row r="22" spans="2:14" ht="32.450000000000003" customHeight="1" x14ac:dyDescent="0.25">
      <c r="B22" s="20" t="s">
        <v>29</v>
      </c>
      <c r="C22" s="53" t="s">
        <v>65</v>
      </c>
      <c r="D22" s="53"/>
      <c r="E22" s="53"/>
      <c r="F22" s="53"/>
      <c r="G22" s="53"/>
      <c r="H22" s="53"/>
      <c r="I22" s="53"/>
      <c r="J22" s="53"/>
      <c r="K22" s="54"/>
      <c r="L22" s="3"/>
    </row>
    <row r="23" spans="2:14" x14ac:dyDescent="0.25">
      <c r="B23" s="82" t="s">
        <v>30</v>
      </c>
      <c r="C23" s="83"/>
      <c r="D23" s="83"/>
      <c r="E23" s="83"/>
      <c r="F23" s="83"/>
      <c r="G23" s="83"/>
      <c r="H23" s="83"/>
      <c r="I23" s="83"/>
      <c r="J23" s="83"/>
      <c r="K23" s="84"/>
    </row>
    <row r="24" spans="2:14" x14ac:dyDescent="0.25">
      <c r="B24" s="61" t="s">
        <v>31</v>
      </c>
      <c r="C24" s="62"/>
      <c r="D24" s="62"/>
      <c r="E24" s="62"/>
      <c r="F24" s="62"/>
      <c r="G24" s="62"/>
      <c r="H24" s="62"/>
      <c r="I24" s="62"/>
      <c r="J24" s="62"/>
      <c r="K24" s="63"/>
      <c r="L24" s="3"/>
    </row>
    <row r="25" spans="2:14" ht="24.75" customHeight="1" x14ac:dyDescent="0.25">
      <c r="B25" s="64" t="s">
        <v>32</v>
      </c>
      <c r="C25" s="65"/>
      <c r="D25" s="66" t="s">
        <v>33</v>
      </c>
      <c r="E25" s="67"/>
      <c r="F25" s="67"/>
      <c r="G25" s="67" t="s">
        <v>34</v>
      </c>
      <c r="H25" s="67"/>
      <c r="I25" s="65"/>
      <c r="J25" s="66" t="s">
        <v>35</v>
      </c>
      <c r="K25" s="68"/>
    </row>
    <row r="26" spans="2:14" ht="18.75" customHeight="1" x14ac:dyDescent="0.25">
      <c r="B26" s="69">
        <v>177195695</v>
      </c>
      <c r="C26" s="70"/>
      <c r="D26" s="71">
        <v>177195695</v>
      </c>
      <c r="E26" s="72"/>
      <c r="F26" s="73"/>
      <c r="G26" s="74">
        <v>39254863.229999997</v>
      </c>
      <c r="H26" s="75"/>
      <c r="I26" s="76"/>
      <c r="J26" s="77">
        <f>IF(G26&gt;0,G26/D26,0)</f>
        <v>0.22153395560766867</v>
      </c>
      <c r="K26" s="78"/>
    </row>
    <row r="27" spans="2:14" x14ac:dyDescent="0.25">
      <c r="B27" s="61" t="s">
        <v>36</v>
      </c>
      <c r="C27" s="62"/>
      <c r="D27" s="62"/>
      <c r="E27" s="62"/>
      <c r="F27" s="62"/>
      <c r="G27" s="62"/>
      <c r="H27" s="62"/>
      <c r="I27" s="62"/>
      <c r="J27" s="62"/>
      <c r="K27" s="63"/>
      <c r="L27" s="3"/>
    </row>
    <row r="28" spans="2:14" x14ac:dyDescent="0.25">
      <c r="B28" s="22"/>
      <c r="C28" s="23"/>
      <c r="D28" s="79" t="s">
        <v>37</v>
      </c>
      <c r="E28" s="80"/>
      <c r="F28" s="79" t="s">
        <v>38</v>
      </c>
      <c r="G28" s="80"/>
      <c r="H28" s="79" t="s">
        <v>39</v>
      </c>
      <c r="I28" s="79"/>
      <c r="J28" s="79" t="s">
        <v>40</v>
      </c>
      <c r="K28" s="81"/>
    </row>
    <row r="29" spans="2:14" ht="58.5" customHeight="1" x14ac:dyDescent="0.25">
      <c r="B29" s="24" t="s">
        <v>41</v>
      </c>
      <c r="C29" s="25" t="s">
        <v>42</v>
      </c>
      <c r="D29" s="25" t="s">
        <v>43</v>
      </c>
      <c r="E29" s="25" t="s">
        <v>44</v>
      </c>
      <c r="F29" s="26" t="s">
        <v>45</v>
      </c>
      <c r="G29" s="26" t="s">
        <v>46</v>
      </c>
      <c r="H29" s="26" t="s">
        <v>47</v>
      </c>
      <c r="I29" s="26" t="s">
        <v>48</v>
      </c>
      <c r="J29" s="26" t="s">
        <v>49</v>
      </c>
      <c r="K29" s="27" t="s">
        <v>50</v>
      </c>
    </row>
    <row r="30" spans="2:14" ht="57" customHeight="1" x14ac:dyDescent="0.25">
      <c r="B30" s="28" t="s">
        <v>51</v>
      </c>
      <c r="C30" s="29" t="s">
        <v>52</v>
      </c>
      <c r="D30" s="30">
        <v>120</v>
      </c>
      <c r="E30" s="31">
        <v>177195695</v>
      </c>
      <c r="F30" s="32">
        <v>28</v>
      </c>
      <c r="G30" s="33">
        <v>49918983.68</v>
      </c>
      <c r="H30" s="34">
        <v>29</v>
      </c>
      <c r="I30" s="33">
        <v>39254863.229999997</v>
      </c>
      <c r="J30" s="21">
        <f>IF(H30&gt;0,H30/F30,0)</f>
        <v>1.0357142857142858</v>
      </c>
      <c r="K30" s="35">
        <f t="shared" ref="K30" si="0">IF(I30&gt;0,I30/G30,0)</f>
        <v>0.78637144300931405</v>
      </c>
    </row>
    <row r="31" spans="2:14" ht="15.75" x14ac:dyDescent="0.25">
      <c r="B31" s="58" t="s">
        <v>53</v>
      </c>
      <c r="C31" s="59"/>
      <c r="D31" s="59"/>
      <c r="E31" s="59"/>
      <c r="F31" s="59"/>
      <c r="G31" s="59"/>
      <c r="H31" s="59"/>
      <c r="I31" s="59"/>
      <c r="J31" s="59"/>
      <c r="K31" s="60"/>
      <c r="M31" s="36"/>
    </row>
    <row r="32" spans="2:14" ht="15.75" x14ac:dyDescent="0.25">
      <c r="B32" s="50" t="s">
        <v>54</v>
      </c>
      <c r="C32" s="51"/>
      <c r="D32" s="51"/>
      <c r="E32" s="51"/>
      <c r="F32" s="51"/>
      <c r="G32" s="51"/>
      <c r="H32" s="51"/>
      <c r="I32" s="51"/>
      <c r="J32" s="51"/>
      <c r="K32" s="52"/>
      <c r="L32" s="43"/>
      <c r="M32" s="37"/>
      <c r="N32" s="36"/>
    </row>
    <row r="33" spans="2:14" ht="23.25" customHeight="1" x14ac:dyDescent="0.25">
      <c r="B33" s="38" t="s">
        <v>55</v>
      </c>
      <c r="C33" s="53" t="s">
        <v>70</v>
      </c>
      <c r="D33" s="53"/>
      <c r="E33" s="53"/>
      <c r="F33" s="53"/>
      <c r="G33" s="53"/>
      <c r="H33" s="53"/>
      <c r="I33" s="53"/>
      <c r="J33" s="53"/>
      <c r="K33" s="54"/>
      <c r="M33" s="36"/>
    </row>
    <row r="34" spans="2:14" ht="49.5" customHeight="1" x14ac:dyDescent="0.25">
      <c r="B34" s="38" t="s">
        <v>56</v>
      </c>
      <c r="C34" s="53" t="s">
        <v>57</v>
      </c>
      <c r="D34" s="53"/>
      <c r="E34" s="53"/>
      <c r="F34" s="53"/>
      <c r="G34" s="53"/>
      <c r="H34" s="53"/>
      <c r="I34" s="53"/>
      <c r="J34" s="53"/>
      <c r="K34" s="54"/>
      <c r="M34" s="36"/>
    </row>
    <row r="35" spans="2:14" ht="27.75" customHeight="1" x14ac:dyDescent="0.25">
      <c r="B35" s="38" t="s">
        <v>58</v>
      </c>
      <c r="C35" s="53" t="s">
        <v>59</v>
      </c>
      <c r="D35" s="55"/>
      <c r="E35" s="55"/>
      <c r="F35" s="55"/>
      <c r="G35" s="55"/>
      <c r="H35" s="55"/>
      <c r="I35" s="55"/>
      <c r="J35" s="55"/>
      <c r="K35" s="56"/>
    </row>
    <row r="36" spans="2:14" ht="108" customHeight="1" x14ac:dyDescent="0.25">
      <c r="B36" s="38" t="s">
        <v>60</v>
      </c>
      <c r="C36" s="57" t="s">
        <v>66</v>
      </c>
      <c r="D36" s="53"/>
      <c r="E36" s="53"/>
      <c r="F36" s="53"/>
      <c r="G36" s="53"/>
      <c r="H36" s="53"/>
      <c r="I36" s="53"/>
      <c r="J36" s="53"/>
      <c r="K36" s="54"/>
    </row>
    <row r="37" spans="2:14" x14ac:dyDescent="0.25">
      <c r="B37" s="39"/>
      <c r="C37" s="40"/>
      <c r="D37" s="40"/>
      <c r="E37" s="40"/>
      <c r="F37" s="40"/>
      <c r="G37" s="40"/>
      <c r="H37" s="40"/>
      <c r="I37" s="40"/>
      <c r="J37" s="40"/>
      <c r="K37" s="41"/>
    </row>
    <row r="38" spans="2:14" ht="15.75" x14ac:dyDescent="0.25">
      <c r="B38" s="58" t="s">
        <v>61</v>
      </c>
      <c r="C38" s="59"/>
      <c r="D38" s="59"/>
      <c r="E38" s="59"/>
      <c r="F38" s="59"/>
      <c r="G38" s="59"/>
      <c r="H38" s="59"/>
      <c r="I38" s="59"/>
      <c r="J38" s="59"/>
      <c r="K38" s="60"/>
    </row>
    <row r="39" spans="2:14" ht="15.75" x14ac:dyDescent="0.25">
      <c r="B39" s="46" t="s">
        <v>62</v>
      </c>
      <c r="C39" s="47"/>
      <c r="D39" s="47"/>
      <c r="E39" s="47"/>
      <c r="F39" s="47"/>
      <c r="G39" s="47"/>
      <c r="H39" s="47"/>
      <c r="I39" s="47"/>
      <c r="J39" s="47"/>
      <c r="K39" s="48"/>
      <c r="L39" s="3"/>
    </row>
    <row r="40" spans="2:14" ht="36" customHeight="1" x14ac:dyDescent="0.25">
      <c r="B40" s="49" t="s">
        <v>67</v>
      </c>
      <c r="C40" s="49"/>
      <c r="D40" s="49"/>
      <c r="E40" s="49"/>
      <c r="F40" s="49"/>
      <c r="G40" s="49"/>
      <c r="H40" s="49"/>
      <c r="I40" s="49"/>
      <c r="J40" s="49"/>
      <c r="K40" s="49"/>
      <c r="L40" s="3"/>
    </row>
    <row r="41" spans="2:14" ht="24.75" hidden="1" customHeight="1" x14ac:dyDescent="0.25">
      <c r="B41" s="49"/>
      <c r="C41" s="49"/>
      <c r="D41" s="49"/>
      <c r="E41" s="49"/>
      <c r="F41" s="49"/>
      <c r="G41" s="49"/>
      <c r="H41" s="49"/>
      <c r="I41" s="49"/>
      <c r="J41" s="49"/>
      <c r="K41" s="49"/>
      <c r="L41" s="3"/>
    </row>
    <row r="42" spans="2:14" ht="24" hidden="1" customHeight="1" x14ac:dyDescent="0.25">
      <c r="B42" s="49"/>
      <c r="C42" s="49"/>
      <c r="D42" s="49"/>
      <c r="E42" s="49"/>
      <c r="F42" s="49"/>
      <c r="G42" s="49"/>
      <c r="H42" s="49"/>
      <c r="I42" s="49"/>
      <c r="J42" s="49"/>
      <c r="K42" s="49"/>
      <c r="L42" s="3"/>
    </row>
    <row r="43" spans="2:14" ht="25.15" customHeight="1" x14ac:dyDescent="0.25">
      <c r="B43" s="49"/>
      <c r="C43" s="49"/>
      <c r="D43" s="49"/>
      <c r="E43" s="49"/>
      <c r="F43" s="49"/>
      <c r="G43" s="49"/>
      <c r="H43" s="49"/>
      <c r="I43" s="49"/>
      <c r="J43" s="49"/>
      <c r="K43" s="49"/>
    </row>
    <row r="44" spans="2:14" ht="20.45" hidden="1" customHeight="1" x14ac:dyDescent="0.25">
      <c r="B44" s="49"/>
      <c r="C44" s="49"/>
      <c r="D44" s="49"/>
      <c r="E44" s="49"/>
      <c r="F44" s="49"/>
      <c r="G44" s="49"/>
      <c r="H44" s="49"/>
      <c r="I44" s="49"/>
      <c r="J44" s="49"/>
      <c r="K44" s="49"/>
    </row>
    <row r="45" spans="2:14" ht="20.45" customHeight="1" x14ac:dyDescent="0.25">
      <c r="B45" s="42"/>
      <c r="C45" s="42"/>
      <c r="F45" s="42"/>
      <c r="G45" s="42"/>
      <c r="H45" s="42"/>
      <c r="I45" s="42"/>
      <c r="J45" s="42"/>
      <c r="K45" s="42"/>
    </row>
    <row r="46" spans="2:14" s="1" customFormat="1" x14ac:dyDescent="0.25">
      <c r="E46" s="13"/>
      <c r="M46"/>
      <c r="N46"/>
    </row>
    <row r="57" spans="2:3" ht="15.75" x14ac:dyDescent="0.25">
      <c r="B57" s="45" t="s">
        <v>63</v>
      </c>
      <c r="C57" s="44" t="s">
        <v>71</v>
      </c>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7" r:id="rId1" xr:uid="{F3773908-DA33-4FDC-90A5-FFAEF248F432}"/>
  </hyperlinks>
  <printOptions horizontalCentered="1" verticalCentered="1"/>
  <pageMargins left="0" right="0" top="0.74803149606299213" bottom="0.74803149606299213" header="0.31496062992125984" footer="0.31496062992125984"/>
  <pageSetup scale="53"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Cesar Nuñez</cp:lastModifiedBy>
  <cp:revision/>
  <cp:lastPrinted>2024-04-15T19:53:53Z</cp:lastPrinted>
  <dcterms:created xsi:type="dcterms:W3CDTF">2023-03-20T14:22:47Z</dcterms:created>
  <dcterms:modified xsi:type="dcterms:W3CDTF">2024-04-15T19:54:00Z</dcterms:modified>
  <cp:category/>
  <cp:contentStatus/>
</cp:coreProperties>
</file>