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1-Noviembre\"/>
    </mc:Choice>
  </mc:AlternateContent>
  <xr:revisionPtr revIDLastSave="0" documentId="13_ncr:1_{181A35B2-1893-41A0-AC88-2522699234A7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8" l="1"/>
  <c r="C60" i="8"/>
  <c r="C47" i="8"/>
  <c r="C46" i="8"/>
  <c r="C17" i="8"/>
  <c r="C74" i="8"/>
  <c r="C52" i="8" l="1"/>
  <c r="C70" i="8" l="1"/>
  <c r="C27" i="8"/>
  <c r="C20" i="8"/>
  <c r="C23" i="8" s="1"/>
  <c r="C45" i="8" l="1"/>
  <c r="C25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<sst xmlns="http://schemas.openxmlformats.org/spreadsheetml/2006/main" count="3183" uniqueCount="1299">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</sst>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93</xdr:row>
      <xdr:rowOff>142875</xdr:rowOff>
    </xdr:from>
    <xdr:to>
      <xdr:col>2</xdr:col>
      <xdr:colOff>628650</xdr:colOff>
      <xdr:row>93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85</xdr:row>
      <xdr:rowOff>171450</xdr:rowOff>
    </xdr:from>
    <xdr:to>
      <xdr:col>1</xdr:col>
      <xdr:colOff>3667125</xdr:colOff>
      <xdr:row>85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85</xdr:row>
      <xdr:rowOff>171450</xdr:rowOff>
    </xdr:from>
    <xdr:to>
      <xdr:col>2</xdr:col>
      <xdr:colOff>2362200</xdr:colOff>
      <xdr:row>85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3" t="s">
        <v>68</v>
      </c>
      <c r="B3" s="183"/>
      <c r="C3" s="183"/>
      <c r="D3" s="183"/>
      <c r="E3" s="183"/>
      <c r="F3" s="183"/>
      <c r="G3" s="184"/>
      <c r="H3" s="183"/>
      <c r="I3" s="183"/>
      <c r="J3" s="183"/>
      <c r="K3" s="184"/>
      <c r="L3" s="183"/>
      <c r="M3" s="183"/>
      <c r="N3" s="183"/>
      <c r="O3" s="183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3" t="s">
        <v>69</v>
      </c>
      <c r="B4" s="183"/>
      <c r="C4" s="183"/>
      <c r="D4" s="183"/>
      <c r="E4" s="183"/>
      <c r="F4" s="183"/>
      <c r="G4" s="184"/>
      <c r="H4" s="183"/>
      <c r="I4" s="183"/>
      <c r="J4" s="183"/>
      <c r="K4" s="184"/>
      <c r="L4" s="183"/>
      <c r="M4" s="183"/>
      <c r="N4" s="183"/>
      <c r="O4" s="183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3" t="s">
        <v>81</v>
      </c>
      <c r="B5" s="183"/>
      <c r="C5" s="183"/>
      <c r="D5" s="183"/>
      <c r="E5" s="183"/>
      <c r="F5" s="183"/>
      <c r="G5" s="184"/>
      <c r="H5" s="183"/>
      <c r="I5" s="183"/>
      <c r="J5" s="183"/>
      <c r="K5" s="184"/>
      <c r="L5" s="183"/>
      <c r="M5" s="183"/>
      <c r="N5" s="183"/>
      <c r="O5" s="183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5" t="s">
        <v>82</v>
      </c>
      <c r="B6" s="185"/>
      <c r="C6" s="185"/>
      <c r="D6" s="185"/>
      <c r="E6" s="185"/>
      <c r="F6" s="185"/>
      <c r="G6" s="186"/>
      <c r="H6" s="185"/>
      <c r="I6" s="185"/>
      <c r="J6" s="185"/>
      <c r="K6" s="186"/>
      <c r="L6" s="185"/>
      <c r="M6" s="185"/>
      <c r="N6" s="185"/>
      <c r="O6" s="185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5" t="s">
        <v>83</v>
      </c>
      <c r="B7" s="185"/>
      <c r="C7" s="185"/>
      <c r="D7" s="185"/>
      <c r="E7" s="185"/>
      <c r="F7" s="185"/>
      <c r="G7" s="186"/>
      <c r="H7" s="185"/>
      <c r="I7" s="185"/>
      <c r="J7" s="185"/>
      <c r="K7" s="186"/>
      <c r="L7" s="185"/>
      <c r="M7" s="185"/>
      <c r="N7" s="185"/>
      <c r="O7" s="185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zoomScaleNormal="100" workbookViewId="0">
      <selection activeCell="D17" sqref="D17:E17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4" style="179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9" t="s">
        <v>1262</v>
      </c>
      <c r="C9" s="189"/>
    </row>
    <row r="10" spans="1:33" ht="18">
      <c r="B10" s="190" t="s">
        <v>1298</v>
      </c>
      <c r="C10" s="190"/>
    </row>
    <row r="11" spans="1:33" ht="18">
      <c r="B11" s="189" t="s">
        <v>1234</v>
      </c>
      <c r="C11" s="189"/>
      <c r="F11" s="180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80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80"/>
      <c r="G13" s="145"/>
      <c r="H13" s="145"/>
      <c r="I13" s="145"/>
    </row>
    <row r="14" spans="1:33" ht="18">
      <c r="B14" s="154"/>
      <c r="C14" s="155"/>
      <c r="D14" s="145"/>
      <c r="E14" s="145"/>
      <c r="F14" s="18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280480234</v>
      </c>
      <c r="D15" s="145"/>
      <c r="E15" s="145"/>
      <c r="F15" s="18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8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f>1220318.67+3000000</f>
        <v>4220318.67</v>
      </c>
      <c r="D17" s="145"/>
      <c r="E17" s="145"/>
      <c r="F17" s="18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8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8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284700552.67000002</v>
      </c>
      <c r="D20" s="145"/>
      <c r="E20" s="145"/>
      <c r="F20" s="180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8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8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284700552.67000002</v>
      </c>
      <c r="D23" s="145"/>
      <c r="E23" s="145"/>
      <c r="F23" s="18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8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252939381.88000005</v>
      </c>
      <c r="D25" s="146"/>
      <c r="E25" s="146"/>
      <c r="F25" s="177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80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219329100.60000002</v>
      </c>
      <c r="D27" s="146"/>
      <c r="E27" s="146"/>
      <c r="F27" s="177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75478266.109999999</v>
      </c>
      <c r="D28" s="146"/>
      <c r="E28" s="146"/>
      <c r="F28" s="177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2100000</v>
      </c>
      <c r="D29" s="146"/>
      <c r="E29" s="146"/>
      <c r="F29" s="177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77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71395500</v>
      </c>
      <c r="D31" s="146"/>
      <c r="E31" s="146"/>
      <c r="F31" s="177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77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1862000</v>
      </c>
      <c r="D33" s="146"/>
      <c r="E33" s="146"/>
      <c r="F33" s="17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77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14137555.560000001</v>
      </c>
      <c r="D35" s="146"/>
      <c r="E35" s="146"/>
      <c r="F35" s="177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3028979.24</v>
      </c>
      <c r="D36" s="146"/>
      <c r="E36" s="146"/>
      <c r="F36" s="177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1296</v>
      </c>
      <c r="C37" s="174">
        <v>2988775.95</v>
      </c>
      <c r="D37" s="146"/>
      <c r="E37" s="146"/>
      <c r="F37" s="177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10291777.789999999</v>
      </c>
      <c r="D38" s="146"/>
      <c r="E38" s="146"/>
      <c r="F38" s="177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13758583.34</v>
      </c>
      <c r="D39" s="146"/>
      <c r="E39" s="146"/>
      <c r="F39" s="177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0</v>
      </c>
      <c r="D40" s="146"/>
      <c r="E40" s="146"/>
      <c r="F40" s="177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10756933.83</v>
      </c>
      <c r="D41" s="146"/>
      <c r="E41" s="146"/>
      <c r="F41" s="177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10814341.33</v>
      </c>
      <c r="D42" s="146"/>
      <c r="E42" s="146"/>
      <c r="F42" s="177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1596387.45</v>
      </c>
      <c r="D43" s="146"/>
      <c r="E43" s="146"/>
      <c r="F43" s="177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7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21172355.609999999</v>
      </c>
      <c r="E45" s="178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1049327.95+1639133.35</f>
        <v>2688461.3</v>
      </c>
      <c r="D46" s="146"/>
      <c r="E46" s="146"/>
      <c r="F46" s="177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409562.02+45111</f>
        <v>454673.02</v>
      </c>
      <c r="D47" s="146"/>
      <c r="E47" s="146"/>
      <c r="F47" s="177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173527.31</v>
      </c>
      <c r="D48" s="146"/>
      <c r="E48" s="146"/>
      <c r="F48" s="177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899185</v>
      </c>
      <c r="D49" s="146"/>
      <c r="E49" s="146"/>
      <c r="F49" s="177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213459</v>
      </c>
      <c r="D50" s="146"/>
      <c r="E50" s="146"/>
      <c r="F50" s="177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7785918.6799999997</v>
      </c>
      <c r="D51" s="146"/>
      <c r="E51" s="146"/>
      <c r="F51" s="177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77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>
        <v>55545.21</v>
      </c>
      <c r="D53" s="146"/>
      <c r="E53" s="146"/>
      <c r="F53" s="177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1536973.87</v>
      </c>
      <c r="D54" s="146"/>
      <c r="E54" s="146"/>
      <c r="F54" s="177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2433.09</v>
      </c>
      <c r="D55" s="146"/>
      <c r="E55" s="146"/>
      <c r="F55" s="177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1276</v>
      </c>
      <c r="C56" s="160">
        <v>171735.8</v>
      </c>
      <c r="D56" s="146"/>
      <c r="E56" s="146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1297</v>
      </c>
      <c r="C57" s="160">
        <v>968142.8</v>
      </c>
      <c r="D57" s="146"/>
      <c r="E57" s="146"/>
      <c r="F57" s="177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2581492.2000000002</v>
      </c>
      <c r="D58" s="146"/>
      <c r="E58" s="146"/>
      <c r="F58" s="177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1277</v>
      </c>
      <c r="C59" s="160">
        <v>982574.2</v>
      </c>
      <c r="D59" s="146"/>
      <c r="E59" s="146"/>
      <c r="F59" s="177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9857220.5899999999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507324.78</v>
      </c>
      <c r="D61" s="146"/>
      <c r="E61" s="146"/>
      <c r="F61" s="177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132455</v>
      </c>
      <c r="D62" s="146"/>
      <c r="E62" s="146"/>
      <c r="F62" s="177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303486.39</v>
      </c>
      <c r="D63" s="146"/>
      <c r="E63" s="146"/>
      <c r="F63" s="177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77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6866570.71</v>
      </c>
      <c r="D65" s="146"/>
      <c r="E65" s="146"/>
      <c r="F65" s="177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77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1290</v>
      </c>
      <c r="C67" s="160"/>
      <c r="D67" s="146"/>
      <c r="E67" s="146"/>
      <c r="F67" s="177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631375.65</v>
      </c>
      <c r="D68" s="146"/>
      <c r="E68" s="146"/>
      <c r="F68" s="177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1416008.06</v>
      </c>
      <c r="D69" s="146"/>
      <c r="E69" s="146"/>
      <c r="F69" s="177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1264</v>
      </c>
      <c r="C70" s="170">
        <f>+C71+C72+C73+C74+C75+C76</f>
        <v>2580705.08</v>
      </c>
      <c r="D70" s="146"/>
      <c r="E70" s="146"/>
      <c r="F70" s="177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1263</v>
      </c>
      <c r="C71" s="175">
        <v>1579579.4</v>
      </c>
      <c r="D71" s="146"/>
      <c r="E71" s="146"/>
      <c r="F71" s="177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1279</v>
      </c>
      <c r="C72" s="160"/>
      <c r="D72" s="146"/>
      <c r="E72" s="146"/>
      <c r="F72" s="177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1281</v>
      </c>
      <c r="C73" s="160"/>
      <c r="D73" s="146"/>
      <c r="E73" s="146"/>
      <c r="F73" s="177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1280</v>
      </c>
      <c r="C74" s="160">
        <f>24780+106253.1</f>
        <v>131033.1</v>
      </c>
      <c r="D74" s="146"/>
      <c r="E74" s="146"/>
      <c r="F74" s="177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1282</v>
      </c>
      <c r="C75" s="176">
        <v>244692.58</v>
      </c>
      <c r="D75" s="146"/>
      <c r="E75" s="146"/>
      <c r="F75" s="177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1291</v>
      </c>
      <c r="C76" s="176">
        <v>625400</v>
      </c>
      <c r="D76" s="146"/>
      <c r="E76" s="146"/>
      <c r="F76" s="177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77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77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31761170.789999962</v>
      </c>
      <c r="D79" s="146"/>
      <c r="E79" s="146"/>
      <c r="F79" s="177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77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81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82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82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8" t="s">
        <v>1295</v>
      </c>
      <c r="B86" s="188"/>
      <c r="C86" s="167" t="s">
        <v>1288</v>
      </c>
    </row>
    <row r="87" spans="1:33" ht="15">
      <c r="A87" s="188" t="s">
        <v>1286</v>
      </c>
      <c r="B87" s="188"/>
      <c r="C87" s="167" t="s">
        <v>1287</v>
      </c>
    </row>
    <row r="88" spans="1:33" ht="15">
      <c r="A88" s="187" t="s">
        <v>1285</v>
      </c>
      <c r="B88" s="187"/>
      <c r="C88" s="167" t="s">
        <v>1289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B92" s="166"/>
      <c r="C92" s="151"/>
    </row>
    <row r="93" spans="1:33" ht="14.25" customHeight="1">
      <c r="A93" s="166"/>
      <c r="C93" s="166"/>
    </row>
    <row r="94" spans="1:33" ht="12.75" customHeight="1">
      <c r="A94" s="187" t="s">
        <v>1292</v>
      </c>
      <c r="B94" s="187"/>
      <c r="C94" s="187"/>
    </row>
    <row r="95" spans="1:33" ht="12.75" customHeight="1">
      <c r="A95" s="188" t="s">
        <v>1293</v>
      </c>
      <c r="B95" s="188"/>
      <c r="C95" s="188"/>
    </row>
    <row r="96" spans="1:33" ht="14.25" customHeight="1">
      <c r="A96" s="188"/>
      <c r="B96" s="188"/>
      <c r="C96" s="188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1268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2025-09-08T12:20:31Z</cp:lastPrinted>
  <dcterms:created xsi:type="dcterms:W3CDTF">2020-05-06T15:54:31Z</dcterms:created>
  <dcterms:modified xsi:type="dcterms:W3CDTF">2025-12-01T13:53:25Z</dcterms:modified>
</cp:coreProperties>
</file>