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 2022\TRANSPARENCIA\AGOSTO  2022 -\"/>
    </mc:Choice>
  </mc:AlternateContent>
  <xr:revisionPtr revIDLastSave="0" documentId="13_ncr:1_{278203BE-F551-40D4-8580-9EC5B1F998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osto MIPYME 2022" sheetId="1" r:id="rId1"/>
  </sheets>
  <definedNames>
    <definedName name="_xlnm.Print_Area" localSheetId="0">'Agosto MIPYME 2022'!$A$1:$F$36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<sst xmlns="http://schemas.openxmlformats.org/spreadsheetml/2006/main" count="98" uniqueCount="72">
  <si>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</si>
  <si>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</si>
  <si>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</si>
  <si>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</si>
  <si>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</si>
  <si>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</si>
  <si>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</si>
  <si>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</si>
  <si>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</si>
  <si>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</si>
  <si>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Suplidores Diversos, SRL</t>
  </si>
  <si>
    <t>MiPyme</t>
  </si>
  <si>
    <t>Mipyme Mujer</t>
  </si>
  <si>
    <t>Relación de compras realizadas a Micro pequeñas y medianas empresas (Mipymes) - Agosto  2022</t>
  </si>
  <si>
    <t>ONESVIE-UC-CD-2022-0059</t>
  </si>
  <si>
    <t>ONESVIE-UC-CD-2022-0060</t>
  </si>
  <si>
    <t>ONESVIE-UC-CD-2022-0062</t>
  </si>
  <si>
    <t>ONESVIE-UC-CD-2022-0063</t>
  </si>
  <si>
    <t>ONESVIE-UC-CD-2022-0064</t>
  </si>
  <si>
    <t>ONESVIE-UC-CD-2022-0067</t>
  </si>
  <si>
    <t>ONESVIE-UC-CD-2022-0065</t>
  </si>
  <si>
    <t>ONESVIE-UC-CD-2022-0068</t>
  </si>
  <si>
    <t>ONESVIE-UC-CD-2022-0069</t>
  </si>
  <si>
    <t>ONESVIE-UC-CD-2022-0070</t>
  </si>
  <si>
    <t>ONESVIE-UC-CD-2022-0072</t>
  </si>
  <si>
    <t>ONESVIE-UC-CD-2022-0073</t>
  </si>
  <si>
    <t>ONESVIE-UC-CD-2022-0074</t>
  </si>
  <si>
    <t>ONESVIE-UC-CD-2022-0075</t>
  </si>
  <si>
    <t>ONESVIE-UC-CD-2022-0076</t>
  </si>
  <si>
    <t>Grupo Retmox, SRL</t>
  </si>
  <si>
    <t>Servicio de Fumigación para control y prevención de plagas en las instalaciones de la Sede Central</t>
  </si>
  <si>
    <t>Ohtsu del Caribe, SRL</t>
  </si>
  <si>
    <t>Adquisición de neumático para vehículo de la Institución.</t>
  </si>
  <si>
    <t>Adquisición de cámara y accesorios  para el Depto. de Comunicaciones.</t>
  </si>
  <si>
    <t>Power Machinery, SRL</t>
  </si>
  <si>
    <t>Adquisición de lente para cámara para el Depto. de Comunicaciones dirigido a MiPymes (ítem desierto en el proceso ONESVIE-UC-CD-2022-0062).</t>
  </si>
  <si>
    <t>Grupo Empresarial Ferlan, SRL</t>
  </si>
  <si>
    <t>Logomarca, SA</t>
  </si>
  <si>
    <t>Distribuidora y Servicios Diversos DISOPE, SRL</t>
  </si>
  <si>
    <t>Adquisición de Carpetas Institucionales y Bolígrafos grabados con el logo para firmas de los Acuerdos Institucionales.</t>
  </si>
  <si>
    <t>22/08/2022</t>
  </si>
  <si>
    <t>Aldisa Business World, SRL</t>
  </si>
  <si>
    <t>Adquisición de manteles para el Depto. De Comunicaciones.</t>
  </si>
  <si>
    <t>22/0/08/2022</t>
  </si>
  <si>
    <t>Adquisición de Silbatos y linternas para Simposio "Escuelas Resilientes ante Eventos Sismicos: Desafios en el Contexto Nacional</t>
  </si>
  <si>
    <t>Mercantil Rami, SRL</t>
  </si>
  <si>
    <t>GGM Comunicaciones Integrales, SRL</t>
  </si>
  <si>
    <t>26/08/2022</t>
  </si>
  <si>
    <t>Adquisición de productos forestales (arreglos de flores cortadas.  Y coronas fúnebres).</t>
  </si>
  <si>
    <t>Floristería Cáliz Flor, EIRL</t>
  </si>
  <si>
    <t>Khalicco Investments, SRL</t>
  </si>
  <si>
    <t xml:space="preserve">Adquisición de baterías para vehículos de la  Institución dirigido a MiPymes. </t>
  </si>
  <si>
    <t>25/08/2022</t>
  </si>
  <si>
    <t>Adquisición de Libretas y lapiceros ecológicos para Simposio "Escuelas Resilientes ante Eventos Sismicos: Desafios en el Contexto Nacional" dirigido exclusivamente a Mipymes.</t>
  </si>
  <si>
    <t>29/08/2022</t>
  </si>
  <si>
    <t>30/08/2022</t>
  </si>
  <si>
    <t>Adquisición de Bajantes con arañitas y Stand de fotos para Simposio "Escuelas Resilientes ante Eventos Sismicos: Desafios en el Contexto Nacional" dirigido exclusivamente a Mipymes.</t>
  </si>
  <si>
    <t>AH Editora Offset, SRL</t>
  </si>
  <si>
    <t xml:space="preserve">Adquisición de Banners con marcos de truss (alquiler) para Simposio Escuelas Resilientes ante Eventos Sísmicos en el Contexto Nacional </t>
  </si>
  <si>
    <t>Adquisición de Gafetes y Folders con diseño para Simposio "Escuelas Resilientes ante Eventos Sismicos: Desafios en el Contexto Nacional" dirigido exclusivamente a Mipymes.</t>
  </si>
  <si>
    <t>Adquisición de Lapiceros azules y gel antibacterial de manos para Simposio "Escuelas Resilientes ante Eventos Sismicos: Desafios en el Contexto Nacional" dirigido exclusivamente a Mipymes</t>
  </si>
  <si>
    <t>Sinergy Electrical Group, SRL</t>
  </si>
  <si>
    <t>Contratación de servicio de mantenimiento y reparación de los vehículos de la Institución.</t>
  </si>
  <si>
    <t>Servipartes Aurora, SRL</t>
  </si>
  <si>
    <t>31/08/2022</t>
  </si>
  <si>
    <t>Procomer, SRL</t>
  </si>
  <si>
    <t>Servicio de suministro, instalación y renovación del sistema eléctrico de la Sede Central y en la Regional Norte en Santiago de los Caballeros, (declarado desierto en el proceso ONESVIE-DAF-CM-2022-0007).</t>
  </si>
  <si>
    <t>Proyectos de Ingeniería y Servicios Pinser, SRL</t>
  </si>
  <si>
    <t xml:space="preserve">                                                                                                                             _____________________________________</t>
  </si>
  <si>
    <t>ONESVIE-DAF-CM-2022-0010</t>
  </si>
  <si>
    <t>Encargada Int.  Administrativa y Financiera</t>
  </si>
  <si>
    <t xml:space="preserve">                                                                                                                                                   Johanny Hernández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</si>
</sst>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4" fontId="9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14" fontId="8" fillId="0" borderId="1" xfId="0" applyNumberFormat="1" applyFont="1" applyBorder="1" applyAlignment="1">
      <alignment horizontal="right" vertical="center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right" vertical="center"/>
    </xf>
    <xf numFmtId="4" fontId="0" fillId="0" borderId="0" xfId="0" applyNumberFormat="1" applyAlignment="1"/>
    <xf numFmtId="14" fontId="8" fillId="0" borderId="1" xfId="0" applyNumberFormat="1" applyFont="1" applyBorder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right" vertical="center"/>
    </xf>
    <xf numFmtId="14" fontId="8" fillId="0" borderId="7" xfId="0" applyNumberFormat="1" applyFont="1" applyBorder="1" applyAlignment="1">
      <alignment horizontal="right" vertical="center"/>
    </xf>
    <xf numFmtId="0" fontId="11" fillId="0" borderId="0" xfId="0" applyFont="1" applyFill="1"/>
    <xf numFmtId="0" fontId="0" fillId="0" borderId="0" xfId="0" applyFill="1"/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1035325</xdr:colOff>
      <xdr:row>0</xdr:row>
      <xdr:rowOff>0</xdr:rowOff>
    </xdr:from>
    <xdr:to>
      <xdr:col>2</xdr:col>
      <xdr:colOff>2012674</xdr:colOff>
      <xdr:row>6</xdr:row>
      <xdr:rowOff>57978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9825" y="0"/>
          <a:ext cx="3602936" cy="10518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F36"/>
  <sheetViews>
    <sheetView tabSelected="1" topLeftCell="A26" zoomScale="115" zoomScaleNormal="115" workbookViewId="0">
      <selection activeCell="C32" sqref="C32"/>
    </sheetView>
  </sheetViews>
  <sheetFormatPr baseColWidth="10" defaultRowHeight="12.75" x14ac:dyDescent="0.2"/>
  <cols>
    <col min="1" max="1" width="26.7109375" customWidth="1"/>
    <col min="2" max="2" width="39.42578125" customWidth="1"/>
    <col min="3" max="3" width="38" customWidth="1"/>
    <col min="4" max="4" width="13.7109375" customWidth="1"/>
    <col min="5" max="5" width="22.42578125" customWidth="1"/>
    <col min="6" max="6" width="21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8" spans="1:6" ht="15.75" x14ac:dyDescent="0.2">
      <c r="A8" s="23" t="s">
        <v>13</v>
      </c>
      <c r="B8" s="23"/>
      <c r="C8" s="23"/>
      <c r="D8" s="23"/>
      <c r="E8" s="23"/>
      <c r="F8" s="23"/>
    </row>
    <row r="10" spans="1:6" ht="45" x14ac:dyDescent="0.2">
      <c r="A10" s="1" t="s">
        <v>7</v>
      </c>
      <c r="B10" s="1" t="s">
        <v>3</v>
      </c>
      <c r="C10" s="1" t="s">
        <v>5</v>
      </c>
      <c r="D10" s="1" t="s">
        <v>2</v>
      </c>
      <c r="E10" s="1" t="s">
        <v>8</v>
      </c>
      <c r="F10" s="1" t="s">
        <v>9</v>
      </c>
    </row>
    <row r="11" spans="1:6" ht="25.5" customHeight="1" x14ac:dyDescent="0.2">
      <c r="A11" s="9" t="s">
        <v>14</v>
      </c>
      <c r="B11" s="14" t="s">
        <v>29</v>
      </c>
      <c r="C11" s="13" t="s">
        <v>30</v>
      </c>
      <c r="D11" s="14" t="s">
        <v>12</v>
      </c>
      <c r="E11" s="10">
        <v>12272</v>
      </c>
      <c r="F11" s="21">
        <v>44628</v>
      </c>
    </row>
    <row r="12" spans="1:6" ht="35.25" customHeight="1" x14ac:dyDescent="0.2">
      <c r="A12" s="9" t="s">
        <v>15</v>
      </c>
      <c r="B12" s="6" t="s">
        <v>31</v>
      </c>
      <c r="C12" s="18" t="s">
        <v>32</v>
      </c>
      <c r="D12" s="7" t="s">
        <v>11</v>
      </c>
      <c r="E12" s="10">
        <v>16200</v>
      </c>
      <c r="F12" s="21">
        <v>44600</v>
      </c>
    </row>
    <row r="13" spans="1:6" ht="38.25" customHeight="1" x14ac:dyDescent="0.2">
      <c r="A13" s="12" t="s">
        <v>16</v>
      </c>
      <c r="B13" s="6" t="s">
        <v>34</v>
      </c>
      <c r="C13" s="6" t="s">
        <v>33</v>
      </c>
      <c r="D13" s="6" t="s">
        <v>12</v>
      </c>
      <c r="E13" s="10">
        <v>19687.64</v>
      </c>
      <c r="F13" s="21">
        <v>44812</v>
      </c>
    </row>
    <row r="14" spans="1:6" ht="47.25" customHeight="1" x14ac:dyDescent="0.2">
      <c r="A14" s="12" t="s">
        <v>17</v>
      </c>
      <c r="B14" s="6" t="s">
        <v>36</v>
      </c>
      <c r="C14" s="6" t="s">
        <v>35</v>
      </c>
      <c r="D14" s="7" t="s">
        <v>11</v>
      </c>
      <c r="E14" s="10">
        <v>93830.3</v>
      </c>
      <c r="F14" s="21">
        <v>44903</v>
      </c>
    </row>
    <row r="15" spans="1:6" ht="26.25" customHeight="1" x14ac:dyDescent="0.2">
      <c r="A15" s="28" t="s">
        <v>18</v>
      </c>
      <c r="B15" s="6" t="s">
        <v>37</v>
      </c>
      <c r="C15" s="30" t="s">
        <v>39</v>
      </c>
      <c r="D15" s="6" t="s">
        <v>11</v>
      </c>
      <c r="E15" s="10">
        <v>5073.6400000000003</v>
      </c>
      <c r="F15" s="16" t="s">
        <v>40</v>
      </c>
    </row>
    <row r="16" spans="1:6" ht="35.25" customHeight="1" x14ac:dyDescent="0.2">
      <c r="A16" s="29"/>
      <c r="B16" s="6" t="s">
        <v>38</v>
      </c>
      <c r="C16" s="31"/>
      <c r="D16" s="6" t="s">
        <v>12</v>
      </c>
      <c r="E16" s="10">
        <v>5369</v>
      </c>
      <c r="F16" s="16" t="s">
        <v>40</v>
      </c>
    </row>
    <row r="17" spans="1:6" ht="28.5" customHeight="1" x14ac:dyDescent="0.2">
      <c r="A17" s="17" t="s">
        <v>20</v>
      </c>
      <c r="B17" s="6" t="s">
        <v>41</v>
      </c>
      <c r="C17" s="18" t="s">
        <v>42</v>
      </c>
      <c r="D17" s="6" t="s">
        <v>12</v>
      </c>
      <c r="E17" s="10">
        <v>20640.560000000001</v>
      </c>
      <c r="F17" s="16" t="s">
        <v>43</v>
      </c>
    </row>
    <row r="18" spans="1:6" ht="20.25" customHeight="1" x14ac:dyDescent="0.2">
      <c r="A18" s="28" t="s">
        <v>19</v>
      </c>
      <c r="B18" s="6" t="s">
        <v>45</v>
      </c>
      <c r="C18" s="30" t="s">
        <v>44</v>
      </c>
      <c r="D18" s="6" t="s">
        <v>11</v>
      </c>
      <c r="E18" s="10">
        <v>72899.22</v>
      </c>
      <c r="F18" s="19" t="s">
        <v>47</v>
      </c>
    </row>
    <row r="19" spans="1:6" ht="24.75" customHeight="1" x14ac:dyDescent="0.2">
      <c r="A19" s="29"/>
      <c r="B19" s="6" t="s">
        <v>46</v>
      </c>
      <c r="C19" s="31"/>
      <c r="D19" s="6" t="s">
        <v>11</v>
      </c>
      <c r="E19" s="10">
        <v>70800</v>
      </c>
      <c r="F19" s="19" t="s">
        <v>47</v>
      </c>
    </row>
    <row r="20" spans="1:6" ht="23.25" customHeight="1" x14ac:dyDescent="0.2">
      <c r="A20" s="12" t="s">
        <v>21</v>
      </c>
      <c r="B20" s="6" t="s">
        <v>49</v>
      </c>
      <c r="C20" s="6" t="s">
        <v>48</v>
      </c>
      <c r="D20" s="6" t="s">
        <v>11</v>
      </c>
      <c r="E20" s="10">
        <v>52000</v>
      </c>
      <c r="F20" s="16" t="s">
        <v>47</v>
      </c>
    </row>
    <row r="21" spans="1:6" ht="27.75" customHeight="1" x14ac:dyDescent="0.2">
      <c r="A21" s="12" t="s">
        <v>22</v>
      </c>
      <c r="B21" s="6" t="s">
        <v>50</v>
      </c>
      <c r="C21" s="6" t="s">
        <v>51</v>
      </c>
      <c r="D21" s="6" t="s">
        <v>11</v>
      </c>
      <c r="E21" s="10">
        <v>24200</v>
      </c>
      <c r="F21" s="16" t="s">
        <v>52</v>
      </c>
    </row>
    <row r="22" spans="1:6" ht="45.75" customHeight="1" x14ac:dyDescent="0.2">
      <c r="A22" s="12" t="s">
        <v>23</v>
      </c>
      <c r="B22" s="6" t="s">
        <v>10</v>
      </c>
      <c r="C22" s="6" t="s">
        <v>53</v>
      </c>
      <c r="D22" s="6" t="s">
        <v>11</v>
      </c>
      <c r="E22" s="10">
        <v>77880</v>
      </c>
      <c r="F22" s="16" t="s">
        <v>54</v>
      </c>
    </row>
    <row r="23" spans="1:6" ht="52.5" customHeight="1" x14ac:dyDescent="0.2">
      <c r="A23" s="12" t="s">
        <v>24</v>
      </c>
      <c r="B23" s="6" t="s">
        <v>57</v>
      </c>
      <c r="C23" s="6" t="s">
        <v>56</v>
      </c>
      <c r="D23" s="6" t="s">
        <v>11</v>
      </c>
      <c r="E23" s="10">
        <v>53041</v>
      </c>
      <c r="F23" s="16" t="s">
        <v>55</v>
      </c>
    </row>
    <row r="24" spans="1:6" ht="36" customHeight="1" x14ac:dyDescent="0.2">
      <c r="A24" s="12" t="s">
        <v>25</v>
      </c>
      <c r="B24" s="6" t="s">
        <v>57</v>
      </c>
      <c r="C24" s="6" t="s">
        <v>58</v>
      </c>
      <c r="D24" s="6" t="s">
        <v>11</v>
      </c>
      <c r="E24" s="10">
        <v>139948</v>
      </c>
      <c r="F24" s="16" t="s">
        <v>55</v>
      </c>
    </row>
    <row r="25" spans="1:6" ht="46.5" customHeight="1" x14ac:dyDescent="0.2">
      <c r="A25" s="12" t="s">
        <v>26</v>
      </c>
      <c r="B25" s="6" t="s">
        <v>57</v>
      </c>
      <c r="C25" s="6" t="s">
        <v>59</v>
      </c>
      <c r="D25" s="6" t="s">
        <v>11</v>
      </c>
      <c r="E25" s="10">
        <v>66452.88</v>
      </c>
      <c r="F25" s="16" t="s">
        <v>55</v>
      </c>
    </row>
    <row r="26" spans="1:6" ht="55.5" customHeight="1" x14ac:dyDescent="0.2">
      <c r="A26" s="12" t="s">
        <v>27</v>
      </c>
      <c r="B26" s="6" t="s">
        <v>61</v>
      </c>
      <c r="C26" s="6" t="s">
        <v>60</v>
      </c>
      <c r="D26" s="6" t="s">
        <v>11</v>
      </c>
      <c r="E26" s="10">
        <v>12390</v>
      </c>
      <c r="F26" s="16" t="s">
        <v>55</v>
      </c>
    </row>
    <row r="27" spans="1:6" ht="39.75" customHeight="1" x14ac:dyDescent="0.2">
      <c r="A27" s="17" t="s">
        <v>28</v>
      </c>
      <c r="B27" s="6" t="s">
        <v>63</v>
      </c>
      <c r="C27" s="6" t="s">
        <v>62</v>
      </c>
      <c r="D27" s="6" t="s">
        <v>11</v>
      </c>
      <c r="E27" s="10">
        <v>164000</v>
      </c>
      <c r="F27" s="16" t="s">
        <v>64</v>
      </c>
    </row>
    <row r="28" spans="1:6" ht="27.75" customHeight="1" x14ac:dyDescent="0.2">
      <c r="A28" s="38" t="s">
        <v>69</v>
      </c>
      <c r="B28" s="39" t="s">
        <v>65</v>
      </c>
      <c r="C28" s="32" t="s">
        <v>66</v>
      </c>
      <c r="D28" s="6" t="s">
        <v>11</v>
      </c>
      <c r="E28" s="10">
        <v>421401.59999999998</v>
      </c>
      <c r="F28" s="34" t="s">
        <v>52</v>
      </c>
    </row>
    <row r="29" spans="1:6" ht="39" customHeight="1" x14ac:dyDescent="0.2">
      <c r="A29" s="38"/>
      <c r="B29" s="39" t="s">
        <v>67</v>
      </c>
      <c r="C29" s="33"/>
      <c r="D29" s="6" t="s">
        <v>11</v>
      </c>
      <c r="E29" s="10">
        <v>392351.1</v>
      </c>
      <c r="F29" s="35"/>
    </row>
    <row r="30" spans="1:6" ht="15" x14ac:dyDescent="0.2">
      <c r="A30" s="24" t="s">
        <v>0</v>
      </c>
      <c r="B30" s="25"/>
      <c r="C30" s="25"/>
      <c r="D30" s="26"/>
      <c r="E30" s="8">
        <f>SUM(E11:E29)</f>
        <v>1720436.94</v>
      </c>
      <c r="F30" s="2"/>
    </row>
    <row r="31" spans="1:6" x14ac:dyDescent="0.2">
      <c r="A31" s="3" t="s">
        <v>1</v>
      </c>
      <c r="E31" s="5"/>
    </row>
    <row r="32" spans="1:6" ht="20.25" x14ac:dyDescent="0.3">
      <c r="A32" s="4" t="s">
        <v>6</v>
      </c>
      <c r="B32" s="36"/>
      <c r="C32" s="36"/>
      <c r="D32" s="37"/>
      <c r="E32" s="11"/>
    </row>
    <row r="33" spans="1:6" x14ac:dyDescent="0.2">
      <c r="A33" s="15"/>
      <c r="B33" s="15"/>
      <c r="C33" s="15"/>
      <c r="D33" s="15"/>
      <c r="E33" s="20"/>
      <c r="F33" s="15"/>
    </row>
    <row r="34" spans="1:6" ht="15" x14ac:dyDescent="0.25">
      <c r="A34" s="27" t="s">
        <v>68</v>
      </c>
      <c r="B34" s="27"/>
      <c r="C34" s="27"/>
      <c r="D34" s="27"/>
      <c r="E34" s="27"/>
      <c r="F34" s="27"/>
    </row>
    <row r="35" spans="1:6" ht="15" x14ac:dyDescent="0.25">
      <c r="A35" s="22" t="s">
        <v>71</v>
      </c>
      <c r="B35" s="22"/>
      <c r="C35" s="22"/>
      <c r="D35" s="22"/>
      <c r="E35" s="22"/>
      <c r="F35" s="22"/>
    </row>
    <row r="36" spans="1:6" x14ac:dyDescent="0.2">
      <c r="A36" s="15" t="s">
        <v>4</v>
      </c>
      <c r="B36" s="15"/>
      <c r="C36" s="15" t="s">
        <v>70</v>
      </c>
      <c r="D36" s="15"/>
      <c r="E36" s="15"/>
      <c r="F36" s="15"/>
    </row>
  </sheetData>
  <mergeCells count="11">
    <mergeCell ref="A35:F35"/>
    <mergeCell ref="A8:F8"/>
    <mergeCell ref="A30:D30"/>
    <mergeCell ref="A34:F34"/>
    <mergeCell ref="A15:A16"/>
    <mergeCell ref="C15:C16"/>
    <mergeCell ref="A18:A19"/>
    <mergeCell ref="C18:C19"/>
    <mergeCell ref="A28:A29"/>
    <mergeCell ref="C28:C29"/>
    <mergeCell ref="F28:F29"/>
  </mergeCells>
  <pageMargins left="0.79" right="0.7" top="0.75" bottom="0.43" header="0.3" footer="0.3"/>
  <pageSetup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documentManagement/types"/>
    <ds:schemaRef ds:uri="fa64fe68-b5c8-4231-8f24-2e061cad68be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b49dfc-7f31-4722-9b8b-48daf798a370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MIPYME 2022</vt:lpstr>
      <vt:lpstr>'Agosto MIPYME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2022-09-20T13:04:44Z</cp:lastPrinted>
  <dcterms:created xsi:type="dcterms:W3CDTF">2021-04-06T14:08:01Z</dcterms:created>
  <dcterms:modified xsi:type="dcterms:W3CDTF">2022-09-20T13:05:17Z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