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cuments\"/>
    </mc:Choice>
  </mc:AlternateContent>
  <xr:revisionPtr revIDLastSave="0" documentId="8_{C6784B1A-0819-4C40-96CF-9CDB219241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 MIPYME 2023" sheetId="1" r:id="rId1"/>
  </sheets>
  <externalReferences>
    <externalReference r:id="rId2"/>
  </externalReferences>
  <definedNames>
    <definedName name="_xlnm.Print_Area" localSheetId="0">'SEP MIPYME 2023'!$A$1:$F$23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A21" i="1" l="1"/>
  <c r="A22" i="1"/>
</calcChain>
</file>

<file path=xl/sharedStrings.xml><?xml version="1.0" encoding="utf-8"?>
<sst xmlns="http://schemas.openxmlformats.org/spreadsheetml/2006/main" count="36" uniqueCount="31">
  <si>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</si>
  <si>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</si>
  <si>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</si>
  <si>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</si>
  <si>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</si>
  <si>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</si>
  <si>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</si>
  <si>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</si>
  <si>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</si>
  <si>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</si>
  <si>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</si>
  <si>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</si>
  <si>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</si>
  <si>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>Relación de compras realizadas a Micro pequeñas y medianas empresas (Mipymes) - SEPTIEMBRE 2023</t>
  </si>
  <si>
    <t>ONESVIE-UC-CD-2023-0070</t>
  </si>
  <si>
    <t xml:space="preserve">Genius Print Graphic, SRL </t>
  </si>
  <si>
    <t>Servicio de instalación de letrero en acrílico y one vision en la regional sur Barahona y en la oficina móvil en la sede central de la ONESVIE.</t>
  </si>
  <si>
    <t>ONESVIE-UC-CD-2023-0072</t>
  </si>
  <si>
    <t xml:space="preserve">Adquisición de artículos e impresiones para los diferentes eventos de esta institución y el lanzamiento de la Carta Compromiso al Ciudadano. </t>
  </si>
  <si>
    <t>ONESVIE-UC-CD-2023-0075</t>
  </si>
  <si>
    <t>Renovación del servicio de alojamiento para la página web Institucional (Hosting).</t>
  </si>
  <si>
    <t>CG Biomedical, SRL</t>
  </si>
  <si>
    <t>ONESVIE-UC-CD-2023-0078</t>
  </si>
  <si>
    <t>Adquisición de equipos de audio para las diferentes actividades de la ONESVIE.</t>
  </si>
  <si>
    <t>El Primo Comercial, SRL</t>
  </si>
  <si>
    <t>ONESVIE-UC-CD-2023-0079</t>
  </si>
  <si>
    <t>Adquisición de Electrodomésticos de Cocina para ser utilizados en la Sede Central de la ONESVIE, dirigido a MiPymes</t>
  </si>
  <si>
    <t>B&amp;F Mercantil, SRL</t>
  </si>
  <si>
    <t>ONESVIE-UC-CD-2023-0081</t>
  </si>
  <si>
    <t>Alegre Eventos, SRL</t>
  </si>
  <si>
    <t>Contratación de servicio de eventos generales para las actividades de la ONESVIE.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</si>
</sst>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877625</xdr:colOff>
      <xdr:row>0</xdr:row>
      <xdr:rowOff>99059</xdr:rowOff>
    </xdr:from>
    <xdr:to>
      <xdr:col>3</xdr:col>
      <xdr:colOff>15240</xdr:colOff>
      <xdr:row>6</xdr:row>
      <xdr:rowOff>76200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305" y="99059"/>
          <a:ext cx="3115255" cy="9829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23"/>
  <sheetViews>
    <sheetView tabSelected="1" topLeftCell="A9" zoomScaleNormal="100" workbookViewId="0">
      <selection activeCell="I12" sqref="I12"/>
    </sheetView>
  </sheetViews>
  <sheetFormatPr baseColWidth="10" defaultRowHeight="12.75" x14ac:dyDescent="0.2"/>
  <cols>
    <col min="1" max="1" width="23.7109375" customWidth="1"/>
    <col min="2" max="2" width="23.42578125" customWidth="1"/>
    <col min="3" max="3" width="34.5703125" customWidth="1"/>
    <col min="4" max="4" width="16.5703125" customWidth="1"/>
    <col min="5" max="5" width="15" customWidth="1"/>
    <col min="6" max="6" width="14.7109375" customWidth="1"/>
    <col min="7" max="7" width="12.85546875" style="14" bestFit="1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8" spans="1:6" ht="15.75" x14ac:dyDescent="0.2">
      <c r="A8" s="20" t="s">
        <v>13</v>
      </c>
      <c r="B8" s="20"/>
      <c r="C8" s="20"/>
      <c r="D8" s="20"/>
      <c r="E8" s="20"/>
      <c r="F8" s="20"/>
    </row>
    <row r="10" spans="1:6" ht="45" x14ac:dyDescent="0.2">
      <c r="A10" s="1" t="s">
        <v>8</v>
      </c>
      <c r="B10" s="1" t="s">
        <v>3</v>
      </c>
      <c r="C10" s="1" t="s">
        <v>6</v>
      </c>
      <c r="D10" s="1" t="s">
        <v>2</v>
      </c>
      <c r="E10" s="1" t="s">
        <v>9</v>
      </c>
      <c r="F10" s="1" t="s">
        <v>10</v>
      </c>
    </row>
    <row r="11" spans="1:6" ht="43.15" customHeight="1" x14ac:dyDescent="0.2">
      <c r="A11" s="18" t="s">
        <v>14</v>
      </c>
      <c r="B11" s="7" t="s">
        <v>15</v>
      </c>
      <c r="C11" s="7" t="s">
        <v>16</v>
      </c>
      <c r="D11" s="7" t="s">
        <v>11</v>
      </c>
      <c r="E11" s="9">
        <v>76700.009999999995</v>
      </c>
      <c r="F11" s="12">
        <v>45176.635462962964</v>
      </c>
    </row>
    <row r="12" spans="1:6" ht="42.6" customHeight="1" x14ac:dyDescent="0.2">
      <c r="A12" s="18" t="s">
        <v>17</v>
      </c>
      <c r="B12" s="7" t="s">
        <v>15</v>
      </c>
      <c r="C12" s="7" t="s">
        <v>18</v>
      </c>
      <c r="D12" s="7" t="s">
        <v>11</v>
      </c>
      <c r="E12" s="10">
        <v>86730</v>
      </c>
      <c r="F12" s="12">
        <v>45180.468773148146</v>
      </c>
    </row>
    <row r="13" spans="1:6" ht="34.15" customHeight="1" x14ac:dyDescent="0.2">
      <c r="A13" s="18" t="s">
        <v>19</v>
      </c>
      <c r="B13" s="13" t="s">
        <v>21</v>
      </c>
      <c r="C13" s="7" t="s">
        <v>20</v>
      </c>
      <c r="D13" s="7" t="s">
        <v>11</v>
      </c>
      <c r="E13" s="10">
        <v>88264</v>
      </c>
      <c r="F13" s="12">
        <v>45184.66878472222</v>
      </c>
    </row>
    <row r="14" spans="1:6" ht="40.9" customHeight="1" x14ac:dyDescent="0.2">
      <c r="A14" s="15" t="s">
        <v>22</v>
      </c>
      <c r="B14" s="7" t="s">
        <v>24</v>
      </c>
      <c r="C14" s="17" t="s">
        <v>23</v>
      </c>
      <c r="D14" s="7" t="s">
        <v>11</v>
      </c>
      <c r="E14" s="10">
        <v>144450.01</v>
      </c>
      <c r="F14" s="16">
        <v>45190.677094907405</v>
      </c>
    </row>
    <row r="15" spans="1:6" ht="42" customHeight="1" x14ac:dyDescent="0.2">
      <c r="A15" s="15" t="s">
        <v>25</v>
      </c>
      <c r="B15" s="7" t="s">
        <v>27</v>
      </c>
      <c r="C15" s="17" t="s">
        <v>26</v>
      </c>
      <c r="D15" s="7" t="s">
        <v>12</v>
      </c>
      <c r="E15" s="10">
        <v>52676.51</v>
      </c>
      <c r="F15" s="16">
        <v>45190.708379629628</v>
      </c>
    </row>
    <row r="16" spans="1:6" ht="31.9" customHeight="1" x14ac:dyDescent="0.2">
      <c r="A16" s="15" t="s">
        <v>28</v>
      </c>
      <c r="B16" s="7" t="s">
        <v>29</v>
      </c>
      <c r="C16" s="7" t="s">
        <v>30</v>
      </c>
      <c r="D16" s="7" t="s">
        <v>11</v>
      </c>
      <c r="E16" s="10">
        <v>205000</v>
      </c>
      <c r="F16" s="12">
        <v>45197.673356481479</v>
      </c>
    </row>
    <row r="17" spans="1:6" ht="15" x14ac:dyDescent="0.2">
      <c r="A17" s="21" t="s">
        <v>0</v>
      </c>
      <c r="B17" s="22"/>
      <c r="C17" s="22"/>
      <c r="D17" s="23"/>
      <c r="E17" s="8">
        <f>SUM(E11:E16)</f>
        <v>653820.53</v>
      </c>
      <c r="F17" s="2"/>
    </row>
    <row r="18" spans="1:6" x14ac:dyDescent="0.2">
      <c r="A18" s="3" t="s">
        <v>1</v>
      </c>
      <c r="E18" s="6"/>
    </row>
    <row r="19" spans="1:6" x14ac:dyDescent="0.2">
      <c r="A19" s="5" t="s">
        <v>7</v>
      </c>
    </row>
    <row r="20" spans="1:6" x14ac:dyDescent="0.2">
      <c r="A20" s="4"/>
    </row>
    <row r="21" spans="1:6" ht="15" x14ac:dyDescent="0.25">
      <c r="A21" s="24" t="str">
        <f>'[1]CM octubre 2021  (2)'!B19</f>
        <v>______________________________________</v>
      </c>
      <c r="B21" s="24"/>
      <c r="C21" s="24"/>
      <c r="D21" s="24"/>
      <c r="E21" s="24"/>
      <c r="F21" s="24"/>
    </row>
    <row r="22" spans="1:6" ht="15" x14ac:dyDescent="0.25">
      <c r="A22" s="19" t="str">
        <f>'[1]CM octubre 2021  (2)'!B20</f>
        <v>Johanny Hernández</v>
      </c>
      <c r="B22" s="19"/>
      <c r="C22" s="19"/>
      <c r="D22" s="19"/>
      <c r="E22" s="19"/>
      <c r="F22" s="19"/>
    </row>
    <row r="23" spans="1:6" x14ac:dyDescent="0.2">
      <c r="A23" s="11" t="s">
        <v>5</v>
      </c>
      <c r="B23" s="11"/>
      <c r="C23" s="11" t="s">
        <v>4</v>
      </c>
      <c r="D23" s="11"/>
      <c r="E23" s="11"/>
      <c r="F23" s="11"/>
    </row>
  </sheetData>
  <mergeCells count="4">
    <mergeCell ref="A22:F22"/>
    <mergeCell ref="A8:F8"/>
    <mergeCell ref="A17:D17"/>
    <mergeCell ref="A21:F21"/>
  </mergeCells>
  <pageMargins left="0.7" right="0.7" top="0.75" bottom="0.75" header="0.3" footer="0.3"/>
  <pageSetup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 MIPYME 2023</vt:lpstr>
      <vt:lpstr>'SEP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Aricelys Perez</cp:lastModifiedBy>
  <cp:lastPrinted>2023-10-19T12:21:12Z</cp:lastPrinted>
  <dcterms:created xsi:type="dcterms:W3CDTF">2021-04-06T14:08:01Z</dcterms:created>
  <dcterms:modified xsi:type="dcterms:W3CDTF">2023-10-20T18:08:49Z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