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FEBRERO 2024 -\FEBRERO 2024 -\"/>
    </mc:Choice>
  </mc:AlternateContent>
  <xr:revisionPtr revIDLastSave="0" documentId="13_ncr:1_{AF61DAA5-AA0A-4F60-9CA6-3C77204814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brero MIPYME 2024" sheetId="1" r:id="rId1"/>
  </sheets>
  <externalReferences>
    <externalReference r:id="rId2"/>
  </externalReferences>
  <definedNames>
    <definedName name="_xlnm.Print_Area" localSheetId="0">'Febrero MIPYME 2024'!$A$1:$F$31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A29" i="1" l="1"/>
  <c r="A30" i="1"/>
</calcChain>
</file>

<file path=xl/sharedStrings.xml><?xml version="1.0" encoding="utf-8"?>
<sst xmlns="http://schemas.openxmlformats.org/spreadsheetml/2006/main" count="52" uniqueCount="41">
  <si>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</si>
  <si>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</si>
  <si>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</si>
  <si>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</si>
  <si>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</si>
  <si>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</si>
  <si>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</si>
  <si>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</si>
  <si>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</si>
  <si>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</si>
  <si>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</si>
  <si>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</si>
  <si>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>Servicios Electricos Profesionales Serpronal, SRL</t>
  </si>
  <si>
    <t>CG Biomedical, SRL</t>
  </si>
  <si>
    <t xml:space="preserve">                         Encargada Int.  Administrativa y Financiera</t>
  </si>
  <si>
    <t>Relación de compras realizadas a Micro pequeñas y Medianas Empresas (Mipymes) - FEBRERO 2024</t>
  </si>
  <si>
    <t>ONESVIE-UC-CD-2024-0007</t>
  </si>
  <si>
    <t xml:space="preserve">Adquisición e instalación de servidor de archivos. </t>
  </si>
  <si>
    <t>ONESVIE-UC-CD-2024-0011</t>
  </si>
  <si>
    <t>Ramirez &amp; Mojica Envoy Pack Courier Express, SRL</t>
  </si>
  <si>
    <t>Adquisición de Cámara de video con todos sus accesorios, para ser utilizada por el depto. de Comunicaciones de la ONESVIE.</t>
  </si>
  <si>
    <t>Baetek, SRL</t>
  </si>
  <si>
    <t>Adquisición de pistolas eléctricas y detectores de metales para el personal de seguridad de la ONESVIE</t>
  </si>
  <si>
    <t>ONESVIE-UC-CD-2024-0016</t>
  </si>
  <si>
    <t>ONESVIE-DAF-CD-2024-0001</t>
  </si>
  <si>
    <t>Adquisición de Suscripciones Web para ser utilizadas por el Dept. Tic de la ONESVIE.</t>
  </si>
  <si>
    <t>ONESVIE-DAF-CD-2024-0002</t>
  </si>
  <si>
    <t>Contratación de Servicios de Fumigación para control y prevención de plagas en las instalaciones de la Sede Central y La Romana.</t>
  </si>
  <si>
    <t>Dita Services, SRL</t>
  </si>
  <si>
    <t>CORAMCA, SRL</t>
  </si>
  <si>
    <t>ONESVIE-DAF-CD-2024-0003</t>
  </si>
  <si>
    <t>Adquisición de lámparas led y materiales para la iluminación de la oficina móvil y el parqueo de la institución</t>
  </si>
  <si>
    <t>ONESVIE-DAF-CD-2024-0004</t>
  </si>
  <si>
    <t>Adquisición de materiales y herramientas para pintar, dirigidos a MiPymes.</t>
  </si>
  <si>
    <t>ONESVIE-DAF-CM-2024-0004</t>
  </si>
  <si>
    <t>Auto Mecánica Gómez &amp; Asociados, SRL</t>
  </si>
  <si>
    <t>Contratación de servicios de mantenimiento y reparación de los vehículos de la Institución correspondiente al 1er. trimestre del 2024, (cancelado en proceso ref. ONESVIE-DAF-CM-2024-0003).</t>
  </si>
  <si>
    <t>ONESVIE-DAF-CM-2024-0005</t>
  </si>
  <si>
    <t xml:space="preserve">Adquisición de mobiliarios para la Dirección Científica Sismo-Resistente  y la Delegación Norte  (Santiago de los Caballeros). </t>
  </si>
  <si>
    <t>Muebles &amp; Equipos para Oficina León Gonzalez, SRL</t>
  </si>
  <si>
    <t>Muñoz Concepto Mobiliario,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</si>
</sst>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22" fontId="7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16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 readingOrder="1"/>
      <protection locked="0"/>
    </xf>
    <xf numFmtId="164" fontId="7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7" xfId="0" applyFont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/>
    </xf>
    <xf numFmtId="43" fontId="3" fillId="0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1920241</xdr:colOff>
      <xdr:row>0</xdr:row>
      <xdr:rowOff>83820</xdr:rowOff>
    </xdr:from>
    <xdr:to>
      <xdr:col>3</xdr:col>
      <xdr:colOff>723901</xdr:colOff>
      <xdr:row>8</xdr:row>
      <xdr:rowOff>106680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1" y="83820"/>
          <a:ext cx="4213860" cy="1363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G31"/>
  <sheetViews>
    <sheetView tabSelected="1" topLeftCell="A19" zoomScaleNormal="100" workbookViewId="0">
      <selection activeCell="B32" sqref="B31:B32"/>
    </sheetView>
  </sheetViews>
  <sheetFormatPr baseColWidth="10" defaultRowHeight="13.2" x14ac:dyDescent="0.25"/>
  <cols>
    <col min="1" max="1" width="28.33203125" customWidth="1"/>
    <col min="2" max="2" width="29" customWidth="1"/>
    <col min="3" max="3" width="49.88671875" customWidth="1"/>
    <col min="4" max="4" width="19.5546875" customWidth="1"/>
    <col min="5" max="5" width="24" customWidth="1"/>
    <col min="6" max="6" width="23.33203125" customWidth="1"/>
    <col min="7" max="7" width="24.44140625" style="1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10" spans="1:6" ht="15.6" x14ac:dyDescent="0.25">
      <c r="A10" s="30" t="s">
        <v>15</v>
      </c>
      <c r="B10" s="30"/>
      <c r="C10" s="30"/>
      <c r="D10" s="30"/>
      <c r="E10" s="30"/>
      <c r="F10" s="30"/>
    </row>
    <row r="12" spans="1:6" ht="14.4" x14ac:dyDescent="0.25">
      <c r="A12" s="1" t="s">
        <v>7</v>
      </c>
      <c r="B12" s="1" t="s">
        <v>3</v>
      </c>
      <c r="C12" s="1" t="s">
        <v>5</v>
      </c>
      <c r="D12" s="1" t="s">
        <v>2</v>
      </c>
      <c r="E12" s="1" t="s">
        <v>8</v>
      </c>
      <c r="F12" s="1" t="s">
        <v>9</v>
      </c>
    </row>
    <row r="13" spans="1:6" ht="40.200000000000003" customHeight="1" x14ac:dyDescent="0.25">
      <c r="A13" s="15" t="s">
        <v>16</v>
      </c>
      <c r="B13" s="6" t="s">
        <v>13</v>
      </c>
      <c r="C13" s="6" t="s">
        <v>17</v>
      </c>
      <c r="D13" s="6" t="s">
        <v>10</v>
      </c>
      <c r="E13" s="7">
        <v>245794</v>
      </c>
      <c r="F13" s="10">
        <v>45323.626643518517</v>
      </c>
    </row>
    <row r="14" spans="1:6" ht="28.8" customHeight="1" x14ac:dyDescent="0.25">
      <c r="A14" s="24" t="s">
        <v>18</v>
      </c>
      <c r="B14" s="6" t="s">
        <v>19</v>
      </c>
      <c r="C14" s="26" t="s">
        <v>20</v>
      </c>
      <c r="D14" s="6" t="s">
        <v>10</v>
      </c>
      <c r="E14" s="8">
        <v>16697</v>
      </c>
      <c r="F14" s="10">
        <v>45323.677106481482</v>
      </c>
    </row>
    <row r="15" spans="1:6" ht="28.8" customHeight="1" x14ac:dyDescent="0.25">
      <c r="A15" s="25"/>
      <c r="B15" s="6" t="s">
        <v>21</v>
      </c>
      <c r="C15" s="27"/>
      <c r="D15" s="17" t="s">
        <v>11</v>
      </c>
      <c r="E15" s="8">
        <v>214126.1</v>
      </c>
      <c r="F15" s="10">
        <v>45323.677106481482</v>
      </c>
    </row>
    <row r="16" spans="1:6" ht="37.799999999999997" customHeight="1" x14ac:dyDescent="0.25">
      <c r="A16" s="16" t="s">
        <v>23</v>
      </c>
      <c r="B16" s="6" t="s">
        <v>19</v>
      </c>
      <c r="C16" s="14" t="s">
        <v>22</v>
      </c>
      <c r="D16" s="6" t="s">
        <v>10</v>
      </c>
      <c r="E16" s="8">
        <v>8702.5</v>
      </c>
      <c r="F16" s="13">
        <v>45331.645856481482</v>
      </c>
    </row>
    <row r="17" spans="1:6" ht="34.799999999999997" customHeight="1" x14ac:dyDescent="0.25">
      <c r="A17" s="16" t="s">
        <v>24</v>
      </c>
      <c r="B17" s="6" t="s">
        <v>13</v>
      </c>
      <c r="C17" s="14" t="s">
        <v>25</v>
      </c>
      <c r="D17" s="6" t="s">
        <v>10</v>
      </c>
      <c r="E17" s="8">
        <v>101421</v>
      </c>
      <c r="F17" s="13">
        <v>45338.627141203702</v>
      </c>
    </row>
    <row r="18" spans="1:6" ht="36" customHeight="1" x14ac:dyDescent="0.25">
      <c r="A18" s="16" t="s">
        <v>26</v>
      </c>
      <c r="B18" s="6" t="s">
        <v>28</v>
      </c>
      <c r="C18" s="14" t="s">
        <v>27</v>
      </c>
      <c r="D18" s="6" t="s">
        <v>10</v>
      </c>
      <c r="E18" s="8">
        <v>69814.23</v>
      </c>
      <c r="F18" s="13">
        <v>45341.656354166669</v>
      </c>
    </row>
    <row r="19" spans="1:6" ht="33" customHeight="1" x14ac:dyDescent="0.25">
      <c r="A19" s="16" t="s">
        <v>30</v>
      </c>
      <c r="B19" s="6" t="s">
        <v>29</v>
      </c>
      <c r="C19" s="14" t="s">
        <v>31</v>
      </c>
      <c r="D19" s="6" t="s">
        <v>10</v>
      </c>
      <c r="E19" s="8">
        <v>29839.84</v>
      </c>
      <c r="F19" s="13">
        <v>45345.385462962964</v>
      </c>
    </row>
    <row r="20" spans="1:6" ht="39.6" customHeight="1" x14ac:dyDescent="0.25">
      <c r="A20" s="16" t="s">
        <v>32</v>
      </c>
      <c r="B20" s="6" t="s">
        <v>12</v>
      </c>
      <c r="C20" s="14" t="s">
        <v>33</v>
      </c>
      <c r="D20" s="6" t="s">
        <v>10</v>
      </c>
      <c r="E20" s="8">
        <v>31447</v>
      </c>
      <c r="F20" s="13">
        <v>45348.510439814818</v>
      </c>
    </row>
    <row r="21" spans="1:6" ht="45" customHeight="1" x14ac:dyDescent="0.25">
      <c r="A21" s="16" t="s">
        <v>34</v>
      </c>
      <c r="B21" s="6" t="s">
        <v>35</v>
      </c>
      <c r="C21" s="14" t="s">
        <v>36</v>
      </c>
      <c r="D21" s="6" t="s">
        <v>10</v>
      </c>
      <c r="E21" s="8">
        <v>500000</v>
      </c>
      <c r="F21" s="13">
        <v>45341.656354166669</v>
      </c>
    </row>
    <row r="22" spans="1:6" ht="37.799999999999997" customHeight="1" x14ac:dyDescent="0.25">
      <c r="A22" s="24" t="s">
        <v>37</v>
      </c>
      <c r="B22" s="6" t="s">
        <v>39</v>
      </c>
      <c r="C22" s="26" t="s">
        <v>38</v>
      </c>
      <c r="D22" s="6" t="s">
        <v>10</v>
      </c>
      <c r="E22" s="8">
        <v>46633.599999999999</v>
      </c>
      <c r="F22" s="29">
        <v>45350.635787037034</v>
      </c>
    </row>
    <row r="23" spans="1:6" ht="41.4" customHeight="1" x14ac:dyDescent="0.25">
      <c r="A23" s="25"/>
      <c r="B23" s="6" t="s">
        <v>40</v>
      </c>
      <c r="C23" s="27"/>
      <c r="D23" s="17" t="s">
        <v>11</v>
      </c>
      <c r="E23" s="8">
        <v>119357</v>
      </c>
      <c r="F23" s="28"/>
    </row>
    <row r="24" spans="1:6" ht="21.6" customHeight="1" x14ac:dyDescent="0.25">
      <c r="A24" s="19"/>
      <c r="B24" s="11"/>
      <c r="C24" s="18"/>
      <c r="D24" s="6"/>
      <c r="E24" s="8"/>
      <c r="F24" s="20"/>
    </row>
    <row r="25" spans="1:6" ht="32.4" customHeight="1" x14ac:dyDescent="0.25">
      <c r="A25" s="31" t="s">
        <v>0</v>
      </c>
      <c r="B25" s="32"/>
      <c r="C25" s="32"/>
      <c r="D25" s="33"/>
      <c r="E25" s="34">
        <f>SUM(E13:E24)</f>
        <v>1383832.27</v>
      </c>
      <c r="F25" s="35"/>
    </row>
    <row r="26" spans="1:6" ht="13.8" x14ac:dyDescent="0.25">
      <c r="A26" s="2" t="s">
        <v>1</v>
      </c>
      <c r="E26" s="5"/>
    </row>
    <row r="27" spans="1:6" ht="13.8" x14ac:dyDescent="0.25">
      <c r="A27" s="4" t="s">
        <v>6</v>
      </c>
    </row>
    <row r="28" spans="1:6" ht="13.8" x14ac:dyDescent="0.25">
      <c r="A28" s="3"/>
    </row>
    <row r="29" spans="1:6" ht="14.4" x14ac:dyDescent="0.3">
      <c r="A29" s="23" t="str">
        <f>'[1]CM octubre 2021  (2)'!B19</f>
        <v>______________________________________</v>
      </c>
      <c r="B29" s="23"/>
      <c r="C29" s="23"/>
      <c r="D29" s="23"/>
      <c r="E29" s="23"/>
      <c r="F29" s="23"/>
    </row>
    <row r="30" spans="1:6" ht="14.4" x14ac:dyDescent="0.3">
      <c r="A30" s="22" t="str">
        <f>'[1]CM octubre 2021  (2)'!B20</f>
        <v>Johanny Hernández</v>
      </c>
      <c r="B30" s="22"/>
      <c r="C30" s="22"/>
      <c r="D30" s="22"/>
      <c r="E30" s="22"/>
      <c r="F30" s="22"/>
    </row>
    <row r="31" spans="1:6" x14ac:dyDescent="0.25">
      <c r="A31" s="9" t="s">
        <v>4</v>
      </c>
      <c r="B31" s="9"/>
      <c r="C31" s="21" t="s">
        <v>14</v>
      </c>
      <c r="D31" s="9"/>
      <c r="E31" s="9"/>
      <c r="F31" s="9"/>
    </row>
  </sheetData>
  <mergeCells count="9">
    <mergeCell ref="A30:F30"/>
    <mergeCell ref="A10:F10"/>
    <mergeCell ref="A25:D25"/>
    <mergeCell ref="A29:F29"/>
    <mergeCell ref="C14:C15"/>
    <mergeCell ref="A14:A15"/>
    <mergeCell ref="A22:A23"/>
    <mergeCell ref="C22:C23"/>
    <mergeCell ref="F22:F23"/>
  </mergeCells>
  <pageMargins left="0.7" right="0.7" top="0.75" bottom="0.75" header="0.3" footer="0.3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MIPYME 2024</vt:lpstr>
      <vt:lpstr>'Febrero MIPYME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2024-03-18T15:48:29Z</cp:lastPrinted>
  <dcterms:created xsi:type="dcterms:W3CDTF">2021-04-06T14:08:01Z</dcterms:created>
  <dcterms:modified xsi:type="dcterms:W3CDTF">2024-03-18T15:49:15Z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