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OCTUBRE 2024\"/>
    </mc:Choice>
  </mc:AlternateContent>
  <xr:revisionPtr revIDLastSave="0" documentId="13_ncr:1_{8B46ED03-6E72-4F0B-B526-3474F34E25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 mipymes 2024" sheetId="1" r:id="rId1"/>
  </sheets>
  <definedNames>
    <definedName name="_xlnm.Print_Area" localSheetId="0">'OCTUBRE  mipymes 2024'!$A$1:$F$38</definedName>
    <definedName name="incBuyerDossierDetaillnkRequestName" localSheetId="0">'OCTUBRE  mipymes 2024'!#REF!</definedName>
    <definedName name="incBuyerDossierDetaillnkRequestReference" localSheetId="0">'OCTUBRE 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6" i="1"/>
  <c r="D23" i="1"/>
  <c r="D21" i="1"/>
  <c r="D18" i="1"/>
  <c r="D22" i="1" s="1"/>
  <c r="D19" i="1" l="1"/>
  <c r="D20" i="1"/>
  <c r="D25" i="1"/>
</calcChain>
</file>

<file path=xl/sharedStrings.xml><?xml version="1.0" encoding="utf-8"?>
<sst xmlns="http://schemas.openxmlformats.org/spreadsheetml/2006/main" count="49" uniqueCount="42">
  <si>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</si>
  <si>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</si>
  <si>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</si>
  <si>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</si>
  <si>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</si>
  <si>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</si>
  <si>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</si>
  <si>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</si>
  <si>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</si>
  <si>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</si>
  <si>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</si>
  <si>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</si>
  <si>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</t>
  </si>
  <si>
    <t>ONESVIE-DAF-CD-2024-0056</t>
  </si>
  <si>
    <t>Muñoz Concepto Mobiliario, SRL</t>
  </si>
  <si>
    <t>Flow, SRL</t>
  </si>
  <si>
    <t>ONESVIE-DAF-CD-2024-0051</t>
  </si>
  <si>
    <t>ADQUISICION DE UPS PARA DISTINTAS AREAS DE LA ONESVIE</t>
  </si>
  <si>
    <t>OMX Multiservicios, SRL</t>
  </si>
  <si>
    <t>ONESVIE-DAF-CM-2024-0040</t>
  </si>
  <si>
    <t>Geomatica y Tecnología GMT, SRL</t>
  </si>
  <si>
    <t>Renovación de licencia profesional para herramienta de recopilación de información geográfica dirigido a MiPymes.</t>
  </si>
  <si>
    <t xml:space="preserve"> </t>
  </si>
  <si>
    <t>Adquisición de Mobiliario de oficina para las Distintas áreas de la Onesvie, dirigido a Mipymes</t>
  </si>
  <si>
    <t xml:space="preserve">      ______________________________________</t>
  </si>
  <si>
    <t xml:space="preserve">                           Relación de compras realizadas a Micro pequeñas y Medianas Empresas (Mipymes) - Octubre  2024</t>
  </si>
  <si>
    <t>ONESVIE-DAF-CM-2024-0038</t>
  </si>
  <si>
    <t>Adquisición de Suministro de Alimentos y bebidas correspondiente al 3er. trimestre del 2024.</t>
  </si>
  <si>
    <t>Grupo Brizatlantica del Caribe, SRL</t>
  </si>
  <si>
    <t>QE Suplidores, SRL</t>
  </si>
  <si>
    <t>Grupo Robmel, S.R.L.</t>
  </si>
  <si>
    <t>ONESVIE-DAF-CM-2024-0041</t>
  </si>
  <si>
    <t>23/09/2024 17:20</t>
  </si>
  <si>
    <t>Corial, SRL</t>
  </si>
  <si>
    <t>Adquisición de suministro de oficina para uso institucional, correspondiente al 4to. Trimestre</t>
  </si>
  <si>
    <t>Romiva, SRL</t>
  </si>
  <si>
    <t>Ramirez &amp; Mojica Envoy Pack Courier Express, SRL</t>
  </si>
  <si>
    <t>Supligensa, SRL</t>
  </si>
  <si>
    <t>Compu-Office Dominicana, SRL</t>
  </si>
  <si>
    <t>1,578.84 </t>
  </si>
  <si>
    <t>Cristian Fernándo Pérez Espinal</t>
  </si>
  <si>
    <t xml:space="preserve">           Encargado Int. 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</si>
</sst>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1394460</xdr:colOff>
      <xdr:row>0</xdr:row>
      <xdr:rowOff>160020</xdr:rowOff>
    </xdr:from>
    <xdr:to>
      <xdr:col>4</xdr:col>
      <xdr:colOff>618214</xdr:colOff>
      <xdr:row>8</xdr:row>
      <xdr:rowOff>175260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60020"/>
          <a:ext cx="5906494" cy="241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1"/>
  <sheetViews>
    <sheetView tabSelected="1" topLeftCell="A8" zoomScaleNormal="100" workbookViewId="0">
      <selection activeCell="E12" sqref="E12"/>
    </sheetView>
  </sheetViews>
  <sheetFormatPr baseColWidth="10" defaultRowHeight="13.2" x14ac:dyDescent="0.25"/>
  <cols>
    <col min="1" max="1" width="32" customWidth="1"/>
    <col min="2" max="2" width="24.6640625" customWidth="1"/>
    <col min="3" max="3" width="53.21875" customWidth="1"/>
    <col min="4" max="4" width="19.5546875" customWidth="1"/>
    <col min="5" max="5" width="21.109375" customWidth="1"/>
    <col min="6" max="6" width="23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1.8" customHeight="1" x14ac:dyDescent="0.25">
      <c r="C8" s="18"/>
    </row>
    <row r="9" spans="1:6" ht="43.8" customHeight="1" x14ac:dyDescent="0.25">
      <c r="A9" s="23" t="s">
        <v>25</v>
      </c>
      <c r="B9" s="23"/>
      <c r="C9" s="23"/>
      <c r="D9" s="23"/>
      <c r="E9" s="23"/>
      <c r="F9" s="23"/>
    </row>
    <row r="10" spans="1:6" ht="21" customHeight="1" x14ac:dyDescent="0.25">
      <c r="A10" s="12"/>
      <c r="B10" s="12" t="s">
        <v>12</v>
      </c>
      <c r="C10" s="12"/>
      <c r="D10" s="12"/>
      <c r="E10" s="12"/>
      <c r="F10" s="12"/>
    </row>
    <row r="11" spans="1:6" ht="45.6" customHeight="1" x14ac:dyDescent="0.25">
      <c r="A11" s="1" t="s">
        <v>7</v>
      </c>
      <c r="B11" s="1" t="s">
        <v>3</v>
      </c>
      <c r="C11" s="1" t="s">
        <v>5</v>
      </c>
      <c r="D11" s="1" t="s">
        <v>2</v>
      </c>
      <c r="E11" s="1" t="s">
        <v>8</v>
      </c>
      <c r="F11" s="1" t="s">
        <v>9</v>
      </c>
    </row>
    <row r="12" spans="1:6" ht="34.200000000000003" customHeight="1" x14ac:dyDescent="0.25">
      <c r="A12" s="26" t="s">
        <v>13</v>
      </c>
      <c r="B12" s="3" t="s">
        <v>14</v>
      </c>
      <c r="C12" s="28" t="s">
        <v>23</v>
      </c>
      <c r="D12" s="3" t="s">
        <v>10</v>
      </c>
      <c r="E12" s="4">
        <v>45666</v>
      </c>
      <c r="F12" s="30">
        <v>45576.548611111109</v>
      </c>
    </row>
    <row r="13" spans="1:6" ht="39" customHeight="1" x14ac:dyDescent="0.25">
      <c r="A13" s="27"/>
      <c r="B13" s="3" t="s">
        <v>15</v>
      </c>
      <c r="C13" s="29"/>
      <c r="D13" s="3" t="s">
        <v>11</v>
      </c>
      <c r="E13" s="4">
        <v>13631.36</v>
      </c>
      <c r="F13" s="31"/>
    </row>
    <row r="14" spans="1:6" ht="42" customHeight="1" x14ac:dyDescent="0.25">
      <c r="A14" s="13" t="s">
        <v>16</v>
      </c>
      <c r="B14" s="3" t="s">
        <v>18</v>
      </c>
      <c r="C14" s="3" t="s">
        <v>17</v>
      </c>
      <c r="D14" s="3" t="s">
        <v>10</v>
      </c>
      <c r="E14" s="4">
        <v>35438.94</v>
      </c>
      <c r="F14" s="17">
        <v>45576.669166666667</v>
      </c>
    </row>
    <row r="15" spans="1:6" ht="37.200000000000003" customHeight="1" x14ac:dyDescent="0.25">
      <c r="A15" s="13" t="s">
        <v>19</v>
      </c>
      <c r="B15" s="15" t="s">
        <v>20</v>
      </c>
      <c r="C15" s="3" t="s">
        <v>21</v>
      </c>
      <c r="D15" s="3" t="s">
        <v>10</v>
      </c>
      <c r="E15" s="4">
        <v>277530</v>
      </c>
      <c r="F15" s="14">
        <v>45545.583368055559</v>
      </c>
    </row>
    <row r="16" spans="1:6" ht="28.8" customHeight="1" x14ac:dyDescent="0.25">
      <c r="A16" s="26" t="s">
        <v>26</v>
      </c>
      <c r="B16" s="15" t="s">
        <v>28</v>
      </c>
      <c r="C16" s="28" t="s">
        <v>27</v>
      </c>
      <c r="D16" s="3" t="s">
        <v>11</v>
      </c>
      <c r="E16" s="4">
        <v>37288</v>
      </c>
      <c r="F16" s="30">
        <v>45554.583368055559</v>
      </c>
    </row>
    <row r="17" spans="1:7" ht="30.6" customHeight="1" x14ac:dyDescent="0.25">
      <c r="A17" s="34"/>
      <c r="B17" s="15" t="s">
        <v>29</v>
      </c>
      <c r="C17" s="32"/>
      <c r="D17" s="3" t="s">
        <v>11</v>
      </c>
      <c r="E17" s="4">
        <v>920.4</v>
      </c>
      <c r="F17" s="33"/>
    </row>
    <row r="18" spans="1:7" ht="25.8" customHeight="1" x14ac:dyDescent="0.25">
      <c r="A18" s="27"/>
      <c r="B18" s="15" t="s">
        <v>30</v>
      </c>
      <c r="C18" s="29"/>
      <c r="D18" s="3" t="str">
        <f>$D$15</f>
        <v>MiPyme</v>
      </c>
      <c r="E18" s="4">
        <v>143292.79999999999</v>
      </c>
      <c r="F18" s="31"/>
    </row>
    <row r="19" spans="1:7" ht="25.8" customHeight="1" x14ac:dyDescent="0.25">
      <c r="A19" s="26" t="s">
        <v>31</v>
      </c>
      <c r="B19" s="15" t="s">
        <v>33</v>
      </c>
      <c r="C19" s="28" t="s">
        <v>34</v>
      </c>
      <c r="D19" s="3" t="str">
        <f>$D$18</f>
        <v>MiPyme</v>
      </c>
      <c r="E19" s="4">
        <v>17454.439999999999</v>
      </c>
      <c r="F19" s="30" t="s">
        <v>32</v>
      </c>
    </row>
    <row r="20" spans="1:7" ht="25.8" customHeight="1" x14ac:dyDescent="0.25">
      <c r="A20" s="34"/>
      <c r="B20" s="15" t="s">
        <v>30</v>
      </c>
      <c r="C20" s="32"/>
      <c r="D20" s="3" t="str">
        <f>$D$18</f>
        <v>MiPyme</v>
      </c>
      <c r="E20" s="4">
        <v>31695.7</v>
      </c>
      <c r="F20" s="33"/>
    </row>
    <row r="21" spans="1:7" ht="25.8" customHeight="1" x14ac:dyDescent="0.25">
      <c r="A21" s="34"/>
      <c r="B21" s="15" t="s">
        <v>36</v>
      </c>
      <c r="C21" s="32"/>
      <c r="D21" s="3" t="str">
        <f>$D$15</f>
        <v>MiPyme</v>
      </c>
      <c r="E21" s="4" t="s">
        <v>39</v>
      </c>
      <c r="F21" s="33"/>
    </row>
    <row r="22" spans="1:7" ht="25.8" customHeight="1" x14ac:dyDescent="0.25">
      <c r="A22" s="34"/>
      <c r="B22" s="15" t="s">
        <v>18</v>
      </c>
      <c r="C22" s="32"/>
      <c r="D22" s="3" t="str">
        <f>$D$18</f>
        <v>MiPyme</v>
      </c>
      <c r="E22" s="4">
        <v>34542.11</v>
      </c>
      <c r="F22" s="33"/>
    </row>
    <row r="23" spans="1:7" ht="37.200000000000003" customHeight="1" x14ac:dyDescent="0.25">
      <c r="A23" s="34"/>
      <c r="B23" s="15" t="s">
        <v>37</v>
      </c>
      <c r="C23" s="32"/>
      <c r="D23" s="3" t="str">
        <f>$D$21</f>
        <v>MiPyme</v>
      </c>
      <c r="E23" s="4">
        <v>7829.3</v>
      </c>
      <c r="F23" s="33"/>
    </row>
    <row r="24" spans="1:7" ht="37.200000000000003" customHeight="1" x14ac:dyDescent="0.25">
      <c r="A24" s="34"/>
      <c r="B24" s="15" t="s">
        <v>35</v>
      </c>
      <c r="C24" s="32"/>
      <c r="D24" s="3" t="s">
        <v>11</v>
      </c>
      <c r="E24" s="4">
        <v>136305.51999999999</v>
      </c>
      <c r="F24" s="33"/>
    </row>
    <row r="25" spans="1:7" ht="37.200000000000003" customHeight="1" x14ac:dyDescent="0.25">
      <c r="A25" s="27"/>
      <c r="B25" s="15" t="s">
        <v>38</v>
      </c>
      <c r="C25" s="29"/>
      <c r="D25" s="3" t="str">
        <f>$D$18</f>
        <v>MiPyme</v>
      </c>
      <c r="E25" s="4">
        <v>264.73</v>
      </c>
      <c r="F25" s="31"/>
      <c r="G25" s="2">
        <f>B30</f>
        <v>0</v>
      </c>
    </row>
    <row r="26" spans="1:7" ht="32.4" customHeight="1" x14ac:dyDescent="0.3">
      <c r="A26" s="24" t="s">
        <v>0</v>
      </c>
      <c r="B26" s="24"/>
      <c r="C26" s="24"/>
      <c r="D26" s="24"/>
      <c r="E26" s="5">
        <f>SUM(E12:E25)</f>
        <v>781859.29999999993</v>
      </c>
      <c r="F26" s="6"/>
    </row>
    <row r="27" spans="1:7" ht="13.8" x14ac:dyDescent="0.25">
      <c r="A27" s="8" t="s">
        <v>1</v>
      </c>
      <c r="B27" s="9"/>
      <c r="C27" s="9"/>
      <c r="D27" s="9"/>
      <c r="E27" s="10"/>
      <c r="F27" s="9"/>
    </row>
    <row r="28" spans="1:7" ht="13.8" x14ac:dyDescent="0.25">
      <c r="A28" s="11" t="s">
        <v>6</v>
      </c>
      <c r="B28" s="9"/>
      <c r="C28" s="9"/>
      <c r="D28" s="9"/>
      <c r="E28" s="9"/>
      <c r="F28" s="9"/>
    </row>
    <row r="29" spans="1:7" ht="13.8" x14ac:dyDescent="0.25">
      <c r="A29" s="11"/>
      <c r="B29" s="9"/>
      <c r="C29" s="9"/>
      <c r="D29" s="9"/>
      <c r="E29" s="21"/>
      <c r="F29" s="9"/>
    </row>
    <row r="30" spans="1:7" ht="13.8" x14ac:dyDescent="0.25">
      <c r="A30" s="11"/>
      <c r="B30" s="9"/>
      <c r="C30" s="9"/>
      <c r="D30" s="9"/>
      <c r="F30" s="9"/>
    </row>
    <row r="31" spans="1:7" ht="13.8" x14ac:dyDescent="0.25">
      <c r="A31" s="11"/>
      <c r="B31" s="9"/>
      <c r="C31" s="9"/>
      <c r="D31" s="9"/>
      <c r="E31" s="9"/>
      <c r="F31" s="9"/>
    </row>
    <row r="32" spans="1:7" ht="13.8" x14ac:dyDescent="0.25">
      <c r="A32" s="11"/>
      <c r="B32" s="9"/>
      <c r="C32" s="9"/>
      <c r="D32" s="9"/>
      <c r="E32" s="9"/>
      <c r="F32" s="9"/>
    </row>
    <row r="33" spans="1:6" ht="13.8" x14ac:dyDescent="0.25">
      <c r="A33" s="19" t="s">
        <v>4</v>
      </c>
      <c r="B33" s="7"/>
      <c r="C33" s="7" t="s">
        <v>24</v>
      </c>
      <c r="D33" s="7"/>
      <c r="E33" s="7"/>
      <c r="F33" s="7"/>
    </row>
    <row r="34" spans="1:6" ht="13.8" x14ac:dyDescent="0.25">
      <c r="A34" s="19"/>
      <c r="B34" s="7"/>
      <c r="C34" s="7" t="s">
        <v>40</v>
      </c>
      <c r="D34" s="7"/>
      <c r="E34" s="7"/>
      <c r="F34" s="7"/>
    </row>
    <row r="35" spans="1:6" ht="13.8" x14ac:dyDescent="0.25">
      <c r="A35" s="20"/>
      <c r="B35" s="7"/>
      <c r="C35" s="16" t="s">
        <v>41</v>
      </c>
      <c r="D35" s="7"/>
      <c r="E35" s="7"/>
      <c r="F35" s="7"/>
    </row>
    <row r="36" spans="1:6" ht="13.8" x14ac:dyDescent="0.25">
      <c r="A36" s="25" t="s">
        <v>22</v>
      </c>
      <c r="B36" s="25"/>
      <c r="C36" s="25"/>
      <c r="D36" s="25"/>
      <c r="E36" s="25"/>
      <c r="F36" s="25"/>
    </row>
    <row r="37" spans="1:6" ht="13.8" x14ac:dyDescent="0.25">
      <c r="A37" s="22"/>
      <c r="B37" s="22"/>
      <c r="C37" s="22"/>
      <c r="D37" s="22"/>
      <c r="E37" s="22"/>
      <c r="F37" s="22"/>
    </row>
    <row r="38" spans="1:6" ht="13.8" x14ac:dyDescent="0.25">
      <c r="A38" s="7"/>
      <c r="B38" s="7"/>
      <c r="C38" s="7"/>
      <c r="D38" s="7"/>
      <c r="E38" s="7"/>
      <c r="F38" s="7"/>
    </row>
    <row r="39" spans="1:6" ht="13.8" x14ac:dyDescent="0.25">
      <c r="A39" s="9"/>
      <c r="B39" s="9"/>
      <c r="C39" s="9"/>
      <c r="D39" s="9"/>
      <c r="E39" s="9"/>
      <c r="F39" s="9"/>
    </row>
    <row r="40" spans="1:6" ht="13.8" x14ac:dyDescent="0.25">
      <c r="A40" s="9"/>
      <c r="B40" s="9"/>
      <c r="C40" s="9"/>
      <c r="D40" s="9"/>
      <c r="E40" s="9"/>
      <c r="F40" s="9"/>
    </row>
    <row r="41" spans="1:6" ht="13.8" x14ac:dyDescent="0.25">
      <c r="A41" s="9"/>
      <c r="B41" s="9"/>
      <c r="C41" s="9"/>
      <c r="D41" s="9"/>
      <c r="E41" s="9"/>
      <c r="F41" s="9"/>
    </row>
  </sheetData>
  <mergeCells count="13">
    <mergeCell ref="A37:F37"/>
    <mergeCell ref="A9:F9"/>
    <mergeCell ref="A26:D26"/>
    <mergeCell ref="A36:F36"/>
    <mergeCell ref="A12:A13"/>
    <mergeCell ref="C12:C13"/>
    <mergeCell ref="F12:F13"/>
    <mergeCell ref="C16:C18"/>
    <mergeCell ref="F16:F18"/>
    <mergeCell ref="A16:A18"/>
    <mergeCell ref="A19:A25"/>
    <mergeCell ref="F19:F25"/>
    <mergeCell ref="C19:C25"/>
  </mergeCells>
  <pageMargins left="0.7" right="0.7" top="0.75" bottom="0.75" header="0.3" footer="0.3"/>
  <pageSetup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 mipymes 2024</vt:lpstr>
      <vt:lpstr>'OCTUBRE 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2024-11-19T16:28:17Z</cp:lastPrinted>
  <dcterms:created xsi:type="dcterms:W3CDTF">2021-04-06T14:08:01Z</dcterms:created>
  <dcterms:modified xsi:type="dcterms:W3CDTF">2024-11-19T16:36:33Z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