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NOVIEMBRE 2023 Copy\"/>
    </mc:Choice>
  </mc:AlternateContent>
  <xr:revisionPtr revIDLastSave="0" documentId="13_ncr:1_{C35E149B-5909-4FA3-8531-A45FF057C7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IEMBRE MIPYME 2023" sheetId="1" r:id="rId1"/>
  </sheets>
  <externalReferences>
    <externalReference r:id="rId2"/>
  </externalReferences>
  <definedNames>
    <definedName name="_xlnm.Print_Area" localSheetId="0">'NOVIEMBRE MIPYME 2023'!$A$1:$F$31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A29" i="1" l="1"/>
  <c r="A30" i="1"/>
</calcChain>
</file>

<file path=xl/sharedStrings.xml><?xml version="1.0" encoding="utf-8"?>
<sst xmlns="http://schemas.openxmlformats.org/spreadsheetml/2006/main" count="62" uniqueCount="50">
  <si>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</si>
  <si>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</si>
  <si>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</si>
  <si>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</si>
  <si>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</si>
  <si>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</si>
  <si>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</si>
  <si>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</si>
  <si>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</si>
  <si>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</si>
  <si>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</si>
  <si>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</si>
  <si>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Logomarca, SA</t>
  </si>
  <si>
    <t>ONESVIE-UC-CD-2023-0091</t>
  </si>
  <si>
    <t>Adquisición de  placas de reconocimiento al personal destacado 2023.</t>
  </si>
  <si>
    <t>ONESVIE-UC-CD-2023-0092</t>
  </si>
  <si>
    <t>Servicios y Representaciones Porben, SRL</t>
  </si>
  <si>
    <t>Servicio de calibración de máquina ensayo de compresión que se encuentra instalada en la Delegación del Este en la Romana /Máquina de romper probetas.</t>
  </si>
  <si>
    <t>Relación de compras realizadas a Micro pequeñas y Medianas Empresas (Mipymes) - NOVIEMBRE 2023</t>
  </si>
  <si>
    <t>ONESVIE-UC-CD-2023-0099</t>
  </si>
  <si>
    <t xml:space="preserve">Adquisición de cemento de alta resistencia </t>
  </si>
  <si>
    <t>MiPyme Mujer</t>
  </si>
  <si>
    <t>B&amp;F Mercantil, SRL</t>
  </si>
  <si>
    <t>ONESVIE-UC-CD-2023-0102</t>
  </si>
  <si>
    <t>Prolimdes Comercial, SRL</t>
  </si>
  <si>
    <t>Adquisición de insumos comestibles para uso institucional correspondiente al 4to.Trimestre 2023.</t>
  </si>
  <si>
    <t xml:space="preserve">Contratación de servicio de mantenimiento y reparación del sistema de aires acondicionados de la Institución. </t>
  </si>
  <si>
    <t>ONESVIE-UC-CD-2023-0104</t>
  </si>
  <si>
    <t>Refri Eléctrica de Los Angeles, SRL</t>
  </si>
  <si>
    <t>ONESVIE-UC-CD-2023-0105</t>
  </si>
  <si>
    <t>Adquisición de tóners y cartuchos de tintas para uso de la Institución, correspondiente al 4To. trimestre 2023.</t>
  </si>
  <si>
    <t>Justech, SRL</t>
  </si>
  <si>
    <t>Galen Office Supply, SRL</t>
  </si>
  <si>
    <t>Mipyme Mujer</t>
  </si>
  <si>
    <t>ONESVIE-UC-CD-2023-0107</t>
  </si>
  <si>
    <t>Adquisición de mobiliarios para las diferentes áreas de la Institución</t>
  </si>
  <si>
    <t>Flow, SRL</t>
  </si>
  <si>
    <t>Muebles &amp; Equipos para Oficina León Gonzalez, SRL</t>
  </si>
  <si>
    <t>ONESVIE-UC-CD-2023-0108</t>
  </si>
  <si>
    <t>Mercantil Rami, SRL</t>
  </si>
  <si>
    <t>Adquisición de impresoras para las diferentes áreas de la Institución, dirigido a MIPYMES.</t>
  </si>
  <si>
    <t>ONESVIE-UC-CD-2023-0109</t>
  </si>
  <si>
    <t xml:space="preserve">Adquisición de pinturas y productos de cemento para uso institucional dirigido a MiPymes. </t>
  </si>
  <si>
    <t>Rayamel Group, SRL</t>
  </si>
  <si>
    <t>ONESVIE-UC-CD-2023-0097</t>
  </si>
  <si>
    <t>Adquisición de Licencias dirigido a Mipymes.</t>
  </si>
  <si>
    <t>PWA, EIRL</t>
  </si>
  <si>
    <t>Geomatica y Tecnología GMT, SRL</t>
  </si>
  <si>
    <t>ONESVIE-DAF-CM-2023-0017</t>
  </si>
  <si>
    <t>Adquisición de licencia de software de ingeniería estructural.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</si>
</sst>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164" fontId="8" fillId="0" borderId="7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1875845</xdr:colOff>
      <xdr:row>0</xdr:row>
      <xdr:rowOff>0</xdr:rowOff>
    </xdr:from>
    <xdr:to>
      <xdr:col>3</xdr:col>
      <xdr:colOff>502920</xdr:colOff>
      <xdr:row>5</xdr:row>
      <xdr:rowOff>144781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645" y="0"/>
          <a:ext cx="3320995" cy="982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1"/>
  <sheetViews>
    <sheetView tabSelected="1" topLeftCell="A9" zoomScaleNormal="100" workbookViewId="0">
      <selection activeCell="A2" sqref="A2"/>
    </sheetView>
  </sheetViews>
  <sheetFormatPr baseColWidth="10" defaultRowHeight="13.2" x14ac:dyDescent="0.25"/>
  <cols>
    <col min="1" max="1" width="32.21875" customWidth="1"/>
    <col min="2" max="2" width="29" customWidth="1"/>
    <col min="3" max="3" width="39.44140625" customWidth="1"/>
    <col min="4" max="4" width="19.5546875" customWidth="1"/>
    <col min="5" max="5" width="24" customWidth="1"/>
    <col min="6" max="6" width="23.33203125" customWidth="1"/>
    <col min="7" max="7" width="24.44140625" style="14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3" t="s">
        <v>18</v>
      </c>
      <c r="B8" s="23"/>
      <c r="C8" s="23"/>
      <c r="D8" s="23"/>
      <c r="E8" s="23"/>
      <c r="F8" s="23"/>
    </row>
    <row r="10" spans="1:6" ht="43.2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37.200000000000003" customHeight="1" x14ac:dyDescent="0.25">
      <c r="A11" s="18" t="s">
        <v>13</v>
      </c>
      <c r="B11" s="7" t="s">
        <v>12</v>
      </c>
      <c r="C11" s="7" t="s">
        <v>14</v>
      </c>
      <c r="D11" s="7" t="s">
        <v>11</v>
      </c>
      <c r="E11" s="9">
        <v>44486</v>
      </c>
      <c r="F11" s="12">
        <v>45232.438506944447</v>
      </c>
    </row>
    <row r="12" spans="1:6" ht="52.2" customHeight="1" x14ac:dyDescent="0.25">
      <c r="A12" s="18" t="s">
        <v>15</v>
      </c>
      <c r="B12" s="7" t="s">
        <v>16</v>
      </c>
      <c r="C12" s="7" t="s">
        <v>17</v>
      </c>
      <c r="D12" s="7" t="s">
        <v>11</v>
      </c>
      <c r="E12" s="10">
        <v>53100</v>
      </c>
      <c r="F12" s="12">
        <v>45233.422280092593</v>
      </c>
    </row>
    <row r="13" spans="1:6" ht="25.2" customHeight="1" x14ac:dyDescent="0.25">
      <c r="A13" s="30" t="s">
        <v>44</v>
      </c>
      <c r="B13" s="7" t="s">
        <v>46</v>
      </c>
      <c r="C13" s="28" t="s">
        <v>45</v>
      </c>
      <c r="D13" s="7" t="s">
        <v>11</v>
      </c>
      <c r="E13" s="10">
        <v>68780</v>
      </c>
      <c r="F13" s="32">
        <v>45260.604583333334</v>
      </c>
    </row>
    <row r="14" spans="1:6" ht="34.200000000000003" customHeight="1" x14ac:dyDescent="0.25">
      <c r="A14" s="31"/>
      <c r="B14" s="7" t="s">
        <v>47</v>
      </c>
      <c r="C14" s="29"/>
      <c r="D14" s="7" t="s">
        <v>11</v>
      </c>
      <c r="E14" s="10">
        <v>33729.47</v>
      </c>
      <c r="F14" s="33"/>
    </row>
    <row r="15" spans="1:6" ht="34.200000000000003" customHeight="1" x14ac:dyDescent="0.25">
      <c r="A15" s="18" t="s">
        <v>19</v>
      </c>
      <c r="B15" s="13" t="s">
        <v>22</v>
      </c>
      <c r="C15" s="7" t="s">
        <v>20</v>
      </c>
      <c r="D15" s="7" t="s">
        <v>21</v>
      </c>
      <c r="E15" s="10">
        <v>15790.05</v>
      </c>
      <c r="F15" s="12">
        <v>45250.424409722225</v>
      </c>
    </row>
    <row r="16" spans="1:6" ht="34.200000000000003" customHeight="1" x14ac:dyDescent="0.25">
      <c r="A16" s="19" t="s">
        <v>23</v>
      </c>
      <c r="B16" s="13" t="s">
        <v>24</v>
      </c>
      <c r="C16" s="17" t="s">
        <v>25</v>
      </c>
      <c r="D16" s="20" t="s">
        <v>11</v>
      </c>
      <c r="E16" s="10">
        <v>46551</v>
      </c>
      <c r="F16" s="16">
        <v>45251.395914351851</v>
      </c>
    </row>
    <row r="17" spans="1:6" ht="34.200000000000003" customHeight="1" x14ac:dyDescent="0.25">
      <c r="A17" s="19" t="s">
        <v>27</v>
      </c>
      <c r="B17" s="13" t="s">
        <v>28</v>
      </c>
      <c r="C17" s="17" t="s">
        <v>26</v>
      </c>
      <c r="D17" s="21" t="s">
        <v>11</v>
      </c>
      <c r="E17" s="10">
        <v>224999.99</v>
      </c>
      <c r="F17" s="16">
        <v>45251.671886574077</v>
      </c>
    </row>
    <row r="18" spans="1:6" ht="19.8" customHeight="1" x14ac:dyDescent="0.25">
      <c r="A18" s="30" t="s">
        <v>29</v>
      </c>
      <c r="B18" s="13" t="s">
        <v>31</v>
      </c>
      <c r="C18" s="28" t="s">
        <v>30</v>
      </c>
      <c r="D18" s="7" t="s">
        <v>11</v>
      </c>
      <c r="E18" s="10">
        <v>12484.4</v>
      </c>
      <c r="F18" s="32">
        <v>45252.672349537039</v>
      </c>
    </row>
    <row r="19" spans="1:6" ht="22.2" customHeight="1" x14ac:dyDescent="0.25">
      <c r="A19" s="31"/>
      <c r="B19" s="7" t="s">
        <v>32</v>
      </c>
      <c r="C19" s="29"/>
      <c r="D19" s="7" t="s">
        <v>33</v>
      </c>
      <c r="E19" s="10">
        <v>140372.79999999999</v>
      </c>
      <c r="F19" s="33"/>
    </row>
    <row r="20" spans="1:6" ht="25.2" customHeight="1" x14ac:dyDescent="0.25">
      <c r="A20" s="34" t="s">
        <v>34</v>
      </c>
      <c r="B20" s="7" t="s">
        <v>36</v>
      </c>
      <c r="C20" s="28" t="s">
        <v>35</v>
      </c>
      <c r="D20" s="7" t="s">
        <v>33</v>
      </c>
      <c r="E20" s="10">
        <v>164845.06</v>
      </c>
      <c r="F20" s="32">
        <v>45254.562534722223</v>
      </c>
    </row>
    <row r="21" spans="1:6" ht="26.4" customHeight="1" x14ac:dyDescent="0.25">
      <c r="A21" s="35"/>
      <c r="B21" s="7" t="s">
        <v>37</v>
      </c>
      <c r="C21" s="29"/>
      <c r="D21" s="7" t="s">
        <v>11</v>
      </c>
      <c r="E21" s="10">
        <v>13216</v>
      </c>
      <c r="F21" s="33"/>
    </row>
    <row r="22" spans="1:6" ht="33" customHeight="1" x14ac:dyDescent="0.25">
      <c r="A22" s="15" t="s">
        <v>38</v>
      </c>
      <c r="B22" s="7" t="s">
        <v>39</v>
      </c>
      <c r="C22" s="17" t="s">
        <v>40</v>
      </c>
      <c r="D22" s="7" t="s">
        <v>11</v>
      </c>
      <c r="E22" s="10">
        <v>50032</v>
      </c>
      <c r="F22" s="16">
        <v>45254.604756944442</v>
      </c>
    </row>
    <row r="23" spans="1:6" ht="34.200000000000003" customHeight="1" x14ac:dyDescent="0.25">
      <c r="A23" s="15" t="s">
        <v>41</v>
      </c>
      <c r="B23" s="7" t="s">
        <v>43</v>
      </c>
      <c r="C23" s="17" t="s">
        <v>42</v>
      </c>
      <c r="D23" s="7" t="s">
        <v>11</v>
      </c>
      <c r="E23" s="10">
        <v>29186.22</v>
      </c>
      <c r="F23" s="16">
        <v>45259.422395833331</v>
      </c>
    </row>
    <row r="24" spans="1:6" ht="42" customHeight="1" x14ac:dyDescent="0.25">
      <c r="A24" s="15" t="s">
        <v>48</v>
      </c>
      <c r="B24" s="7" t="s">
        <v>46</v>
      </c>
      <c r="C24" s="17" t="s">
        <v>49</v>
      </c>
      <c r="D24" s="7" t="s">
        <v>11</v>
      </c>
      <c r="E24" s="10">
        <v>940500</v>
      </c>
      <c r="F24" s="16">
        <v>45257.585486111115</v>
      </c>
    </row>
    <row r="25" spans="1:6" ht="14.4" x14ac:dyDescent="0.25">
      <c r="A25" s="24" t="s">
        <v>0</v>
      </c>
      <c r="B25" s="25"/>
      <c r="C25" s="25"/>
      <c r="D25" s="26"/>
      <c r="E25" s="8">
        <f>SUM(E11:E24)</f>
        <v>1838072.99</v>
      </c>
      <c r="F25" s="2"/>
    </row>
    <row r="26" spans="1:6" ht="13.8" x14ac:dyDescent="0.25">
      <c r="A26" s="3" t="s">
        <v>1</v>
      </c>
      <c r="E26" s="6"/>
    </row>
    <row r="27" spans="1:6" ht="13.8" x14ac:dyDescent="0.25">
      <c r="A27" s="5" t="s">
        <v>7</v>
      </c>
    </row>
    <row r="28" spans="1:6" ht="13.8" x14ac:dyDescent="0.25">
      <c r="A28" s="4"/>
    </row>
    <row r="29" spans="1:6" ht="14.4" x14ac:dyDescent="0.3">
      <c r="A29" s="27" t="str">
        <f>'[1]CM octubre 2021  (2)'!B19</f>
        <v>______________________________________</v>
      </c>
      <c r="B29" s="27"/>
      <c r="C29" s="27"/>
      <c r="D29" s="27"/>
      <c r="E29" s="27"/>
      <c r="F29" s="27"/>
    </row>
    <row r="30" spans="1:6" ht="14.4" x14ac:dyDescent="0.3">
      <c r="A30" s="22" t="str">
        <f>'[1]CM octubre 2021  (2)'!B20</f>
        <v>Johanny Hernández</v>
      </c>
      <c r="B30" s="22"/>
      <c r="C30" s="22"/>
      <c r="D30" s="22"/>
      <c r="E30" s="22"/>
      <c r="F30" s="22"/>
    </row>
    <row r="31" spans="1:6" x14ac:dyDescent="0.25">
      <c r="A31" s="11" t="s">
        <v>5</v>
      </c>
      <c r="B31" s="11"/>
      <c r="C31" s="11" t="s">
        <v>4</v>
      </c>
      <c r="D31" s="11"/>
      <c r="E31" s="11"/>
      <c r="F31" s="11"/>
    </row>
  </sheetData>
  <mergeCells count="13">
    <mergeCell ref="A30:F30"/>
    <mergeCell ref="A8:F8"/>
    <mergeCell ref="A25:D25"/>
    <mergeCell ref="A29:F29"/>
    <mergeCell ref="C18:C19"/>
    <mergeCell ref="A18:A19"/>
    <mergeCell ref="F18:F19"/>
    <mergeCell ref="A20:A21"/>
    <mergeCell ref="F20:F21"/>
    <mergeCell ref="C20:C21"/>
    <mergeCell ref="A13:A14"/>
    <mergeCell ref="C13:C14"/>
    <mergeCell ref="F13:F14"/>
  </mergeCells>
  <pageMargins left="0.7" right="0.7" top="0.75" bottom="0.75" header="0.3" footer="0.3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MIPYME 2023</vt:lpstr>
      <vt:lpstr>'NOVIEMBRE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2023-12-14T12:58:08Z</cp:lastPrinted>
  <dcterms:created xsi:type="dcterms:W3CDTF">2021-04-06T14:08:01Z</dcterms:created>
  <dcterms:modified xsi:type="dcterms:W3CDTF">2023-12-14T13:09:40Z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