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MAYO  2024\MAYO 2024 -\"/>
    </mc:Choice>
  </mc:AlternateContent>
  <xr:revisionPtr revIDLastSave="0" documentId="13_ncr:1_{F8F578D0-91FF-4047-8F55-B8D125D7D1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yo  MIPYME 2024" sheetId="1" r:id="rId1"/>
  </sheets>
  <externalReferences>
    <externalReference r:id="rId2"/>
  </externalReferences>
  <definedNames>
    <definedName name="_xlnm.Print_Area" localSheetId="0">'mayo  MIPYME 2024'!$A$1:$F$27</definedName>
    <definedName name="incBuyerDossierDetaillnkRequestName" localSheetId="0">'mayo  MIPYME 2024'!#REF!</definedName>
    <definedName name="incBuyerDossierDetaillnkRequestReference" localSheetId="0">'mayo  MIPYME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A25" i="1" l="1"/>
  <c r="A26" i="1"/>
</calcChain>
</file>

<file path=xl/sharedStrings.xml><?xml version="1.0" encoding="utf-8"?>
<sst xmlns="http://schemas.openxmlformats.org/spreadsheetml/2006/main" count="28" uniqueCount="27">
  <si>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</si>
  <si>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</si>
  <si>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</si>
  <si>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</si>
  <si>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</si>
  <si>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</si>
  <si>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</si>
  <si>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</si>
  <si>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</si>
  <si>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</si>
  <si>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</si>
  <si>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</si>
  <si>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</si>
  <si>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Relación de compras realizadas a Micro pequeñas y Medianas Empresas (Mipymes) - Mayo 2024</t>
  </si>
  <si>
    <t>ONESVIE-DAF-CD-2024-0024</t>
  </si>
  <si>
    <t>ONESVIE-DAF-CD-2024-0025</t>
  </si>
  <si>
    <t>ONESVIE-DAF-CM-2024-0020</t>
  </si>
  <si>
    <t>ONESVIE-DAF-CM-2024-0022</t>
  </si>
  <si>
    <t>Adquisición de Banderas y Astas para la Sede y las Oficinas de las Regionales.</t>
  </si>
  <si>
    <t>Evelmar Comercial, S.R.L.</t>
  </si>
  <si>
    <t>Comercial Ferretero E. Pérez, SRL</t>
  </si>
  <si>
    <t xml:space="preserve">ADQUISICIÓN DE HERRAMIENTAS DE JARDINERÍA </t>
  </si>
  <si>
    <t>Adquisición de licencias de softwares para diferentes áreas de la ONESVIE (ítem declarado desierto en ONESVIE-CCC-CP-2024-0002)</t>
  </si>
  <si>
    <t>Inversiones Express, SRL</t>
  </si>
  <si>
    <t xml:space="preserve">Mipyme </t>
  </si>
  <si>
    <t>Contratación de servicios de mantenimiento y reparación de los vehículos de la Institución, correspondiente al 2do. trimestre del 2024.</t>
  </si>
  <si>
    <t>Auto Mecánica Gómez &amp; Asociados,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</si>
</sst>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2" fontId="4" fillId="0" borderId="1" xfId="0" applyNumberFormat="1" applyFont="1" applyBorder="1" applyAlignment="1">
      <alignment horizontal="center" vertical="center" wrapText="1"/>
    </xf>
    <xf numFmtId="22" fontId="4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0</xdr:row>
      <xdr:rowOff>0</xdr:rowOff>
    </xdr:from>
    <xdr:to>
      <xdr:col>3</xdr:col>
      <xdr:colOff>213360</xdr:colOff>
      <xdr:row>9</xdr:row>
      <xdr:rowOff>152400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0"/>
          <a:ext cx="3832860" cy="166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G30"/>
  <sheetViews>
    <sheetView tabSelected="1" zoomScaleNormal="100" workbookViewId="0">
      <selection activeCell="G17" sqref="G17"/>
    </sheetView>
  </sheetViews>
  <sheetFormatPr baseColWidth="10" defaultRowHeight="13.2" x14ac:dyDescent="0.25"/>
  <cols>
    <col min="1" max="1" width="30.77734375" customWidth="1"/>
    <col min="2" max="2" width="29" customWidth="1"/>
    <col min="3" max="3" width="49.88671875" customWidth="1"/>
    <col min="4" max="4" width="19.5546875" customWidth="1"/>
    <col min="5" max="5" width="24" customWidth="1"/>
    <col min="6" max="6" width="23.33203125" customWidth="1"/>
    <col min="7" max="7" width="24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11" spans="1:6" ht="17.399999999999999" x14ac:dyDescent="0.25">
      <c r="A11" s="23" t="s">
        <v>13</v>
      </c>
      <c r="B11" s="23"/>
      <c r="C11" s="23"/>
      <c r="D11" s="23"/>
      <c r="E11" s="23"/>
      <c r="F11" s="23"/>
    </row>
    <row r="12" spans="1:6" ht="17.399999999999999" x14ac:dyDescent="0.25">
      <c r="A12" s="21"/>
      <c r="B12" s="21"/>
      <c r="C12" s="21"/>
      <c r="D12" s="21"/>
      <c r="E12" s="21"/>
      <c r="F12" s="21"/>
    </row>
    <row r="14" spans="1:6" ht="41.4" customHeight="1" x14ac:dyDescent="0.25">
      <c r="A14" s="1" t="s">
        <v>7</v>
      </c>
      <c r="B14" s="1" t="s">
        <v>3</v>
      </c>
      <c r="C14" s="1" t="s">
        <v>5</v>
      </c>
      <c r="D14" s="1" t="s">
        <v>2</v>
      </c>
      <c r="E14" s="1" t="s">
        <v>8</v>
      </c>
      <c r="F14" s="1" t="s">
        <v>9</v>
      </c>
    </row>
    <row r="15" spans="1:6" ht="48.6" customHeight="1" x14ac:dyDescent="0.25">
      <c r="A15" s="3" t="s">
        <v>14</v>
      </c>
      <c r="B15" s="4" t="s">
        <v>19</v>
      </c>
      <c r="C15" s="4" t="s">
        <v>18</v>
      </c>
      <c r="D15" s="4" t="s">
        <v>11</v>
      </c>
      <c r="E15" s="5">
        <v>108560</v>
      </c>
      <c r="F15" s="6">
        <v>45418.647627314815</v>
      </c>
    </row>
    <row r="16" spans="1:6" ht="51" customHeight="1" x14ac:dyDescent="0.25">
      <c r="A16" s="3" t="s">
        <v>15</v>
      </c>
      <c r="B16" s="4" t="s">
        <v>20</v>
      </c>
      <c r="C16" s="4" t="s">
        <v>21</v>
      </c>
      <c r="D16" s="4" t="s">
        <v>24</v>
      </c>
      <c r="E16" s="7">
        <v>21565.5</v>
      </c>
      <c r="F16" s="6">
        <v>45426.687557870369</v>
      </c>
    </row>
    <row r="17" spans="1:6" ht="51.6" customHeight="1" x14ac:dyDescent="0.25">
      <c r="A17" s="8" t="s">
        <v>16</v>
      </c>
      <c r="B17" s="4" t="s">
        <v>23</v>
      </c>
      <c r="C17" s="9" t="s">
        <v>22</v>
      </c>
      <c r="D17" s="4" t="s">
        <v>11</v>
      </c>
      <c r="E17" s="7">
        <v>629100.78</v>
      </c>
      <c r="F17" s="10">
        <v>45426.687557870369</v>
      </c>
    </row>
    <row r="18" spans="1:6" ht="49.8" customHeight="1" x14ac:dyDescent="0.25">
      <c r="A18" s="8" t="s">
        <v>17</v>
      </c>
      <c r="B18" s="11" t="s">
        <v>26</v>
      </c>
      <c r="C18" s="12" t="s">
        <v>25</v>
      </c>
      <c r="D18" s="4" t="s">
        <v>10</v>
      </c>
      <c r="E18" s="7">
        <v>600000</v>
      </c>
      <c r="F18" s="10">
        <v>45427.502708333333</v>
      </c>
    </row>
    <row r="19" spans="1:6" ht="32.4" customHeight="1" x14ac:dyDescent="0.3">
      <c r="A19" s="24" t="s">
        <v>0</v>
      </c>
      <c r="B19" s="25"/>
      <c r="C19" s="25"/>
      <c r="D19" s="26"/>
      <c r="E19" s="13">
        <f>SUM(E15:E18)</f>
        <v>1359226.28</v>
      </c>
      <c r="F19" s="14"/>
    </row>
    <row r="20" spans="1:6" ht="13.8" x14ac:dyDescent="0.25">
      <c r="A20" s="16" t="s">
        <v>1</v>
      </c>
      <c r="B20" s="17"/>
      <c r="C20" s="17"/>
      <c r="D20" s="17"/>
      <c r="E20" s="18"/>
      <c r="F20" s="17"/>
    </row>
    <row r="21" spans="1:6" ht="13.8" x14ac:dyDescent="0.25">
      <c r="A21" s="19" t="s">
        <v>6</v>
      </c>
      <c r="B21" s="17"/>
      <c r="C21" s="17"/>
      <c r="D21" s="17"/>
      <c r="E21" s="17"/>
      <c r="F21" s="17"/>
    </row>
    <row r="22" spans="1:6" ht="13.8" x14ac:dyDescent="0.25">
      <c r="A22" s="19"/>
      <c r="B22" s="17"/>
      <c r="C22" s="17"/>
      <c r="D22" s="17"/>
      <c r="E22" s="17"/>
      <c r="F22" s="17"/>
    </row>
    <row r="23" spans="1:6" ht="13.8" x14ac:dyDescent="0.25">
      <c r="A23" s="19"/>
      <c r="B23" s="17"/>
      <c r="C23" s="17"/>
      <c r="D23" s="17"/>
      <c r="E23" s="17"/>
      <c r="F23" s="17"/>
    </row>
    <row r="24" spans="1:6" ht="13.8" x14ac:dyDescent="0.25">
      <c r="A24" s="20"/>
      <c r="B24" s="17"/>
      <c r="C24" s="17"/>
      <c r="D24" s="17"/>
      <c r="E24" s="17"/>
      <c r="F24" s="17"/>
    </row>
    <row r="25" spans="1:6" ht="13.8" x14ac:dyDescent="0.25">
      <c r="A25" s="27" t="str">
        <f>'[1]CM octubre 2021  (2)'!B19</f>
        <v>______________________________________</v>
      </c>
      <c r="B25" s="27"/>
      <c r="C25" s="27"/>
      <c r="D25" s="27"/>
      <c r="E25" s="27"/>
      <c r="F25" s="27"/>
    </row>
    <row r="26" spans="1:6" ht="13.8" x14ac:dyDescent="0.25">
      <c r="A26" s="22" t="str">
        <f>'[1]CM octubre 2021  (2)'!B20</f>
        <v>Johanny Hernández</v>
      </c>
      <c r="B26" s="22"/>
      <c r="C26" s="22"/>
      <c r="D26" s="22"/>
      <c r="E26" s="22"/>
      <c r="F26" s="22"/>
    </row>
    <row r="27" spans="1:6" ht="13.8" x14ac:dyDescent="0.25">
      <c r="A27" s="15" t="s">
        <v>4</v>
      </c>
      <c r="B27" s="15"/>
      <c r="C27" s="15" t="s">
        <v>12</v>
      </c>
      <c r="D27" s="15"/>
      <c r="E27" s="15"/>
      <c r="F27" s="15"/>
    </row>
    <row r="28" spans="1:6" ht="13.8" x14ac:dyDescent="0.25">
      <c r="A28" s="17"/>
      <c r="B28" s="17"/>
      <c r="C28" s="17"/>
      <c r="D28" s="17"/>
      <c r="E28" s="17"/>
      <c r="F28" s="17"/>
    </row>
    <row r="29" spans="1:6" ht="13.8" x14ac:dyDescent="0.25">
      <c r="A29" s="17"/>
      <c r="B29" s="17"/>
      <c r="C29" s="17"/>
      <c r="D29" s="17"/>
      <c r="E29" s="17"/>
      <c r="F29" s="17"/>
    </row>
    <row r="30" spans="1:6" ht="13.8" x14ac:dyDescent="0.25">
      <c r="A30" s="17"/>
      <c r="B30" s="17"/>
      <c r="C30" s="17"/>
      <c r="D30" s="17"/>
      <c r="E30" s="17"/>
      <c r="F30" s="17"/>
    </row>
  </sheetData>
  <mergeCells count="4">
    <mergeCell ref="A26:F26"/>
    <mergeCell ref="A11:F11"/>
    <mergeCell ref="A19:D19"/>
    <mergeCell ref="A25:F25"/>
  </mergeCells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 MIPYME 2024</vt:lpstr>
      <vt:lpstr>'mayo  MIPYME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2024-06-10T15:04:46Z</cp:lastPrinted>
  <dcterms:created xsi:type="dcterms:W3CDTF">2021-04-06T14:08:01Z</dcterms:created>
  <dcterms:modified xsi:type="dcterms:W3CDTF">2024-06-10T15:11:14Z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