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MAYO 2023 -\"/>
    </mc:Choice>
  </mc:AlternateContent>
  <xr:revisionPtr revIDLastSave="0" documentId="13_ncr:1_{85097575-0124-4A38-9643-E2CDE499E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  MIPYME 2023" sheetId="1" r:id="rId1"/>
  </sheets>
  <externalReferences>
    <externalReference r:id="rId2"/>
  </externalReferences>
  <definedNames>
    <definedName name="_xlnm.Print_Area" localSheetId="0">'mayo   MIPYME 2023'!$A$1:$F$25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A23" i="1" l="1"/>
  <c r="A24" i="1"/>
</calcChain>
</file>

<file path=xl/sharedStrings.xml><?xml version="1.0" encoding="utf-8"?>
<sst xmlns="http://schemas.openxmlformats.org/spreadsheetml/2006/main" count="44" uniqueCount="38">
  <si>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</si>
  <si>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</si>
  <si>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</si>
  <si>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</si>
  <si>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</si>
  <si>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</si>
  <si>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</si>
  <si>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</si>
  <si>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</si>
  <si>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</si>
  <si>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</si>
  <si>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</si>
  <si>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</si>
  <si>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Relación de compras realizadas a Micro pequeñas y medianas empresas (Mipymes) - mayo 2023</t>
  </si>
  <si>
    <t>ONESVIE-UC-CD-2023-0029</t>
  </si>
  <si>
    <t>Soluciones Mecanicas SM, SRL</t>
  </si>
  <si>
    <t>Adquisición de Herramientas eléctricas, para ser utilizadas en el laboratorio sismorresistente de la ONESVIE.</t>
  </si>
  <si>
    <t>ONESVIE-UC-CD-2023-0030</t>
  </si>
  <si>
    <t>B&amp;F Mercantil, SRL</t>
  </si>
  <si>
    <t xml:space="preserve">Adquisición de cemento de alta resistencia para la Regional Norte de Santiago </t>
  </si>
  <si>
    <t xml:space="preserve">Adquisición de baterías para drones. </t>
  </si>
  <si>
    <t>ONESVIE-UC-CD-2023-0033</t>
  </si>
  <si>
    <t>Ramirez &amp; Mojica Envoy Pack Courier Express, SR</t>
  </si>
  <si>
    <t>Adquisición de pinturas para la Sede Central y las Regionales de la ONESVIE</t>
  </si>
  <si>
    <t>ONESVIE-UC-CD-2023-0034</t>
  </si>
  <si>
    <t>FL&amp;M Comercial, SRL</t>
  </si>
  <si>
    <t>ONESVIE-UC-CD-2023-0036</t>
  </si>
  <si>
    <t>Adquisición de Lamparas y Bombillos de Interior y Exterior , Correspondiente al 2do trimestre.</t>
  </si>
  <si>
    <t>Dos-García, SRL</t>
  </si>
  <si>
    <t>ONESVIE-UC-CD-2023-0038</t>
  </si>
  <si>
    <t>Adquisición de extintores para la institución.</t>
  </si>
  <si>
    <t>Baveras Fire Services, SRL</t>
  </si>
  <si>
    <t>Janca Multiservicios, SRL</t>
  </si>
  <si>
    <t>ONESVIE-UC-CD-2023-0037</t>
  </si>
  <si>
    <t>Adquisición de botas de seguridad para el personal de las distintas áreas de la ONESVIE.</t>
  </si>
  <si>
    <t>ONESVIE-DAF-CM-2023-0007</t>
  </si>
  <si>
    <t>Servipartes Aurora, SRL</t>
  </si>
  <si>
    <t>Contratación de servicios de mantenimiento y reparación de los vehículos de la Institución correspondiente al 2do. trimestre del 2023,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</si>
</sst>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651841</xdr:colOff>
      <xdr:row>0</xdr:row>
      <xdr:rowOff>57978</xdr:rowOff>
    </xdr:from>
    <xdr:to>
      <xdr:col>3</xdr:col>
      <xdr:colOff>186275</xdr:colOff>
      <xdr:row>7</xdr:row>
      <xdr:rowOff>4472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24" y="57978"/>
          <a:ext cx="3064150" cy="1109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25"/>
  <sheetViews>
    <sheetView tabSelected="1" zoomScale="115" zoomScaleNormal="115" workbookViewId="0">
      <selection activeCell="A13" sqref="A13"/>
    </sheetView>
  </sheetViews>
  <sheetFormatPr baseColWidth="10" defaultRowHeight="13.2" x14ac:dyDescent="0.25"/>
  <cols>
    <col min="1" max="1" width="28.6640625" customWidth="1"/>
    <col min="2" max="2" width="21.44140625" customWidth="1"/>
    <col min="3" max="3" width="31.6640625" bestFit="1" customWidth="1"/>
    <col min="4" max="4" width="12.109375" customWidth="1"/>
    <col min="5" max="5" width="18.88671875" customWidth="1"/>
    <col min="6" max="6" width="19.33203125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3" t="s">
        <v>13</v>
      </c>
      <c r="B8" s="23"/>
      <c r="C8" s="23"/>
      <c r="D8" s="23"/>
      <c r="E8" s="23"/>
      <c r="F8" s="23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34.799999999999997" customHeight="1" x14ac:dyDescent="0.25">
      <c r="A11" s="17" t="s">
        <v>14</v>
      </c>
      <c r="B11" s="7" t="s">
        <v>15</v>
      </c>
      <c r="C11" s="16" t="s">
        <v>16</v>
      </c>
      <c r="D11" s="7" t="s">
        <v>11</v>
      </c>
      <c r="E11" s="9">
        <v>20732.599999999999</v>
      </c>
      <c r="F11" s="15">
        <v>45051.670034722221</v>
      </c>
    </row>
    <row r="12" spans="1:6" ht="37.799999999999997" customHeight="1" x14ac:dyDescent="0.25">
      <c r="A12" s="11" t="s">
        <v>17</v>
      </c>
      <c r="B12" s="7" t="s">
        <v>18</v>
      </c>
      <c r="C12" s="12" t="s">
        <v>19</v>
      </c>
      <c r="D12" s="7" t="s">
        <v>12</v>
      </c>
      <c r="E12" s="10">
        <v>20720.04</v>
      </c>
      <c r="F12" s="14">
        <v>45054.687523148146</v>
      </c>
    </row>
    <row r="13" spans="1:6" ht="58.8" customHeight="1" x14ac:dyDescent="0.25">
      <c r="A13" s="20" t="s">
        <v>35</v>
      </c>
      <c r="B13" s="7" t="s">
        <v>36</v>
      </c>
      <c r="C13" s="21" t="s">
        <v>37</v>
      </c>
      <c r="D13" s="7" t="s">
        <v>11</v>
      </c>
      <c r="E13" s="10">
        <v>550000</v>
      </c>
      <c r="F13" s="15">
        <v>45063.500023148146</v>
      </c>
    </row>
    <row r="14" spans="1:6" ht="26.4" customHeight="1" x14ac:dyDescent="0.25">
      <c r="A14" s="18" t="s">
        <v>21</v>
      </c>
      <c r="B14" s="7" t="s">
        <v>22</v>
      </c>
      <c r="C14" s="16" t="s">
        <v>20</v>
      </c>
      <c r="D14" s="7" t="s">
        <v>11</v>
      </c>
      <c r="E14" s="10">
        <v>120832</v>
      </c>
      <c r="F14" s="15">
        <v>45065.502986111111</v>
      </c>
    </row>
    <row r="15" spans="1:6" ht="33.6" customHeight="1" x14ac:dyDescent="0.25">
      <c r="A15" s="19" t="s">
        <v>24</v>
      </c>
      <c r="B15" s="7" t="s">
        <v>25</v>
      </c>
      <c r="C15" s="7" t="s">
        <v>23</v>
      </c>
      <c r="D15" s="7" t="s">
        <v>11</v>
      </c>
      <c r="E15" s="10">
        <v>138768</v>
      </c>
      <c r="F15" s="14">
        <v>45065.687592592592</v>
      </c>
    </row>
    <row r="16" spans="1:6" ht="34.799999999999997" customHeight="1" x14ac:dyDescent="0.25">
      <c r="A16" s="19" t="s">
        <v>26</v>
      </c>
      <c r="B16" s="7" t="s">
        <v>28</v>
      </c>
      <c r="C16" s="7" t="s">
        <v>27</v>
      </c>
      <c r="D16" s="7" t="s">
        <v>11</v>
      </c>
      <c r="E16" s="10">
        <v>88370</v>
      </c>
      <c r="F16" s="14">
        <v>45070.611203703702</v>
      </c>
    </row>
    <row r="17" spans="1:6" ht="40.799999999999997" customHeight="1" x14ac:dyDescent="0.25">
      <c r="A17" s="19" t="s">
        <v>33</v>
      </c>
      <c r="B17" s="7" t="s">
        <v>32</v>
      </c>
      <c r="C17" s="7" t="s">
        <v>34</v>
      </c>
      <c r="D17" s="7" t="s">
        <v>12</v>
      </c>
      <c r="E17" s="10">
        <v>111810.57</v>
      </c>
      <c r="F17" s="14">
        <v>45075.667800925927</v>
      </c>
    </row>
    <row r="18" spans="1:6" ht="25.8" customHeight="1" x14ac:dyDescent="0.25">
      <c r="A18" s="19" t="s">
        <v>29</v>
      </c>
      <c r="B18" s="7" t="s">
        <v>31</v>
      </c>
      <c r="C18" s="7" t="s">
        <v>30</v>
      </c>
      <c r="D18" s="7" t="s">
        <v>12</v>
      </c>
      <c r="E18" s="10">
        <v>59000</v>
      </c>
      <c r="F18" s="14">
        <v>45077.691006944442</v>
      </c>
    </row>
    <row r="19" spans="1:6" ht="14.4" x14ac:dyDescent="0.25">
      <c r="A19" s="24" t="s">
        <v>0</v>
      </c>
      <c r="B19" s="25"/>
      <c r="C19" s="25"/>
      <c r="D19" s="26"/>
      <c r="E19" s="8">
        <f>SUM(E11:E18)</f>
        <v>1110233.21</v>
      </c>
      <c r="F19" s="2"/>
    </row>
    <row r="20" spans="1:6" ht="13.8" x14ac:dyDescent="0.25">
      <c r="A20" s="3" t="s">
        <v>1</v>
      </c>
      <c r="E20" s="6"/>
    </row>
    <row r="21" spans="1:6" ht="13.8" x14ac:dyDescent="0.25">
      <c r="A21" s="5" t="s">
        <v>7</v>
      </c>
    </row>
    <row r="22" spans="1:6" ht="13.8" x14ac:dyDescent="0.25">
      <c r="A22" s="4"/>
    </row>
    <row r="23" spans="1:6" ht="14.4" x14ac:dyDescent="0.3">
      <c r="A23" s="27" t="str">
        <f>'[1]CM octubre 2021  (2)'!B19</f>
        <v>______________________________________</v>
      </c>
      <c r="B23" s="27"/>
      <c r="C23" s="27"/>
      <c r="D23" s="27"/>
      <c r="E23" s="27"/>
      <c r="F23" s="27"/>
    </row>
    <row r="24" spans="1:6" ht="14.4" x14ac:dyDescent="0.3">
      <c r="A24" s="22" t="str">
        <f>'[1]CM octubre 2021  (2)'!B20</f>
        <v>Johanny Hernández</v>
      </c>
      <c r="B24" s="22"/>
      <c r="C24" s="22"/>
      <c r="D24" s="22"/>
      <c r="E24" s="22"/>
      <c r="F24" s="22"/>
    </row>
    <row r="25" spans="1:6" x14ac:dyDescent="0.25">
      <c r="A25" s="13" t="s">
        <v>5</v>
      </c>
      <c r="B25" s="13"/>
      <c r="C25" s="13" t="s">
        <v>4</v>
      </c>
      <c r="D25" s="13"/>
      <c r="E25" s="13"/>
      <c r="F25" s="13"/>
    </row>
  </sheetData>
  <mergeCells count="4">
    <mergeCell ref="A24:F24"/>
    <mergeCell ref="A8:F8"/>
    <mergeCell ref="A19:D19"/>
    <mergeCell ref="A23:F23"/>
  </mergeCells>
  <pageMargins left="0.79" right="0.7" top="0.75" bottom="0.43" header="0.3" footer="0.3"/>
  <pageSetup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  MIPYME 2023</vt:lpstr>
      <vt:lpstr>'mayo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2023-06-14T12:13:34Z</cp:lastPrinted>
  <dcterms:created xsi:type="dcterms:W3CDTF">2021-04-06T14:08:01Z</dcterms:created>
  <dcterms:modified xsi:type="dcterms:W3CDTF">2023-06-14T12:14:47Z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