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MARZO  2023\"/>
    </mc:Choice>
  </mc:AlternateContent>
  <xr:revisionPtr revIDLastSave="0" documentId="13_ncr:1_{792240AB-284B-4092-80B9-C8BF0BFA4B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ZO   MIPYME 2023" sheetId="1" r:id="rId1"/>
  </sheets>
  <externalReferences>
    <externalReference r:id="rId2"/>
  </externalReferences>
  <definedNames>
    <definedName name="_xlnm.Print_Area" localSheetId="0">'MARZO   MIPYME 2023'!$A$1:$F$27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A25" i="1" l="1"/>
  <c r="A26" i="1"/>
</calcChain>
</file>

<file path=xl/sharedStrings.xml><?xml version="1.0" encoding="utf-8"?>
<sst xmlns="http://schemas.openxmlformats.org/spreadsheetml/2006/main" count="46" uniqueCount="38">
  <si>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</si>
  <si>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</si>
  <si>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</si>
  <si>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</si>
  <si>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</si>
  <si>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</si>
  <si>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</si>
  <si>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</si>
  <si>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</si>
  <si>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</si>
  <si>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</si>
  <si>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</si>
  <si>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</si>
  <si>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Relación de compras realizadas a Micro pequeñas y medianas empresas (Mipymes) - MARZO 2023</t>
  </si>
  <si>
    <t>ONESVIE-DAF-CM-2023-0005</t>
  </si>
  <si>
    <t>Messi, SRL</t>
  </si>
  <si>
    <t>Galen Office Supply, SRL</t>
  </si>
  <si>
    <t>Adquisición de Tóners y Cartuchos de Tintas para uso de la Institución.</t>
  </si>
  <si>
    <t>Suplidora Nacional De Tecnologia SNT, SRL</t>
  </si>
  <si>
    <t>Avantsa, EIRL</t>
  </si>
  <si>
    <t xml:space="preserve">Contratación de Servicio de Asesoría y Acompañamiento para la 6ta. Jornada de Comisión Permanente del Diseño Sísmico Para América Latina y el Caribe. </t>
  </si>
  <si>
    <t>ONESVIE-DAF-CM-2023-0006</t>
  </si>
  <si>
    <t>ONESVIE-UC-CD-2023-0016</t>
  </si>
  <si>
    <t>Contratación de Servicio Estudio Geotécnico en el Acueducto de Villa Nizao, Municipio Barahona.</t>
  </si>
  <si>
    <t>Ingeocaribe, SRL</t>
  </si>
  <si>
    <t>ONESVIE-UC-CD-2023-0019</t>
  </si>
  <si>
    <t>Suplidores Diversos, SRL</t>
  </si>
  <si>
    <t>Mercantil Rami, SRL</t>
  </si>
  <si>
    <t>ONESVIE-UC-CD-2023-0018</t>
  </si>
  <si>
    <t>Dita Services, SRL</t>
  </si>
  <si>
    <t>Jufemadi Suministros y Gastables, SRL</t>
  </si>
  <si>
    <t>ONESVIE-UC-CD-2023-0020</t>
  </si>
  <si>
    <t>Adquisición de pines para diferentes actividades de la institución.</t>
  </si>
  <si>
    <t>ONESVIE-UC-CD-2023-0021</t>
  </si>
  <si>
    <t xml:space="preserve">Genius Print Graphic, SRL </t>
  </si>
  <si>
    <t>Contratación de Servicios de Fumigación para control y prevención de plagas en el Laboratorio Sismorresistente y en las instalaciones de la Sede Central.</t>
  </si>
  <si>
    <t>¨Adquisición de silbatos, libretas y lapiceros¨ (proceso cancelado Ref. ONESVIE-UC-CD-2023-0015).</t>
  </si>
  <si>
    <t>Adquisición de tintado para los vehículos de la ONESVIE.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</si>
</sst>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8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8" fillId="0" borderId="6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651841</xdr:colOff>
      <xdr:row>0</xdr:row>
      <xdr:rowOff>57978</xdr:rowOff>
    </xdr:from>
    <xdr:to>
      <xdr:col>3</xdr:col>
      <xdr:colOff>186275</xdr:colOff>
      <xdr:row>7</xdr:row>
      <xdr:rowOff>4472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24" y="57978"/>
          <a:ext cx="3064150" cy="11098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27"/>
  <sheetViews>
    <sheetView tabSelected="1" topLeftCell="A13" zoomScale="115" zoomScaleNormal="115" workbookViewId="0">
      <selection activeCell="G20" sqref="G20"/>
    </sheetView>
  </sheetViews>
  <sheetFormatPr baseColWidth="10" defaultRowHeight="13.2" x14ac:dyDescent="0.25"/>
  <cols>
    <col min="1" max="1" width="28.6640625" customWidth="1"/>
    <col min="2" max="2" width="21.44140625" customWidth="1"/>
    <col min="3" max="3" width="31.6640625" bestFit="1" customWidth="1"/>
    <col min="4" max="4" width="12.109375" customWidth="1"/>
    <col min="5" max="5" width="18.88671875" customWidth="1"/>
    <col min="6" max="6" width="13.44140625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1" t="s">
        <v>13</v>
      </c>
      <c r="B8" s="21"/>
      <c r="C8" s="21"/>
      <c r="D8" s="21"/>
      <c r="E8" s="21"/>
      <c r="F8" s="21"/>
    </row>
    <row r="10" spans="1:6" ht="28.8" x14ac:dyDescent="0.25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13.5" customHeight="1" x14ac:dyDescent="0.25">
      <c r="A11" s="29" t="s">
        <v>14</v>
      </c>
      <c r="B11" s="7" t="s">
        <v>15</v>
      </c>
      <c r="C11" s="26" t="s">
        <v>17</v>
      </c>
      <c r="D11" s="8" t="s">
        <v>11</v>
      </c>
      <c r="E11" s="13">
        <v>106200</v>
      </c>
      <c r="F11" s="36">
        <v>44988.593935185185</v>
      </c>
    </row>
    <row r="12" spans="1:6" ht="24.75" customHeight="1" x14ac:dyDescent="0.25">
      <c r="A12" s="30"/>
      <c r="B12" s="7" t="s">
        <v>16</v>
      </c>
      <c r="C12" s="27"/>
      <c r="D12" s="8" t="s">
        <v>12</v>
      </c>
      <c r="E12" s="13">
        <v>8260</v>
      </c>
      <c r="F12" s="38"/>
    </row>
    <row r="13" spans="1:6" ht="24.75" customHeight="1" x14ac:dyDescent="0.25">
      <c r="A13" s="31"/>
      <c r="B13" s="7" t="s">
        <v>18</v>
      </c>
      <c r="C13" s="28"/>
      <c r="D13" s="8" t="s">
        <v>12</v>
      </c>
      <c r="E13" s="13">
        <v>455952</v>
      </c>
      <c r="F13" s="37"/>
    </row>
    <row r="14" spans="1:6" ht="54" customHeight="1" x14ac:dyDescent="0.25">
      <c r="A14" s="16" t="s">
        <v>21</v>
      </c>
      <c r="B14" s="7" t="s">
        <v>19</v>
      </c>
      <c r="C14" s="19" t="s">
        <v>20</v>
      </c>
      <c r="D14" s="8" t="s">
        <v>12</v>
      </c>
      <c r="E14" s="14">
        <v>696200</v>
      </c>
      <c r="F14" s="11">
        <v>44994.509236111109</v>
      </c>
    </row>
    <row r="15" spans="1:6" ht="37.5" customHeight="1" x14ac:dyDescent="0.25">
      <c r="A15" s="16" t="s">
        <v>22</v>
      </c>
      <c r="B15" s="7" t="s">
        <v>24</v>
      </c>
      <c r="C15" s="7" t="s">
        <v>23</v>
      </c>
      <c r="D15" s="17" t="s">
        <v>11</v>
      </c>
      <c r="E15" s="14">
        <v>224978</v>
      </c>
      <c r="F15" s="11">
        <v>44995.646122685182</v>
      </c>
    </row>
    <row r="16" spans="1:6" ht="46.5" customHeight="1" x14ac:dyDescent="0.25">
      <c r="A16" s="18" t="s">
        <v>28</v>
      </c>
      <c r="B16" s="7" t="s">
        <v>29</v>
      </c>
      <c r="C16" s="7" t="s">
        <v>35</v>
      </c>
      <c r="D16" s="17" t="s">
        <v>11</v>
      </c>
      <c r="E16" s="14">
        <v>16800</v>
      </c>
      <c r="F16" s="15">
        <v>45008.709039351852</v>
      </c>
    </row>
    <row r="17" spans="1:6" ht="20.25" customHeight="1" x14ac:dyDescent="0.25">
      <c r="A17" s="32" t="s">
        <v>25</v>
      </c>
      <c r="B17" s="7" t="s">
        <v>26</v>
      </c>
      <c r="C17" s="34" t="s">
        <v>36</v>
      </c>
      <c r="D17" s="17" t="s">
        <v>11</v>
      </c>
      <c r="E17" s="10">
        <v>15340</v>
      </c>
      <c r="F17" s="36">
        <v>45007.708935185183</v>
      </c>
    </row>
    <row r="18" spans="1:6" ht="27.75" customHeight="1" x14ac:dyDescent="0.25">
      <c r="A18" s="33"/>
      <c r="B18" s="7" t="s">
        <v>27</v>
      </c>
      <c r="C18" s="34"/>
      <c r="D18" s="17" t="s">
        <v>11</v>
      </c>
      <c r="E18" s="14">
        <v>12600.04</v>
      </c>
      <c r="F18" s="37"/>
    </row>
    <row r="19" spans="1:6" ht="42.75" customHeight="1" x14ac:dyDescent="0.25">
      <c r="A19" s="16" t="s">
        <v>31</v>
      </c>
      <c r="B19" s="7" t="s">
        <v>30</v>
      </c>
      <c r="C19" s="7" t="s">
        <v>32</v>
      </c>
      <c r="D19" s="17" t="s">
        <v>11</v>
      </c>
      <c r="E19" s="10">
        <v>19175</v>
      </c>
      <c r="F19" s="12">
        <v>45008.708425925928</v>
      </c>
    </row>
    <row r="20" spans="1:6" ht="42.75" customHeight="1" x14ac:dyDescent="0.25">
      <c r="A20" s="16" t="s">
        <v>33</v>
      </c>
      <c r="B20" s="7" t="s">
        <v>34</v>
      </c>
      <c r="C20" s="7" t="s">
        <v>37</v>
      </c>
      <c r="D20" s="17" t="s">
        <v>11</v>
      </c>
      <c r="E20" s="10">
        <v>37701</v>
      </c>
      <c r="F20" s="12">
        <v>45008.708425925928</v>
      </c>
    </row>
    <row r="21" spans="1:6" ht="14.4" x14ac:dyDescent="0.25">
      <c r="A21" s="22" t="s">
        <v>0</v>
      </c>
      <c r="B21" s="23"/>
      <c r="C21" s="23"/>
      <c r="D21" s="24"/>
      <c r="E21" s="9">
        <f>SUM(E11:E20)</f>
        <v>1593206.04</v>
      </c>
      <c r="F21" s="2"/>
    </row>
    <row r="22" spans="1:6" ht="13.8" x14ac:dyDescent="0.25">
      <c r="A22" s="3" t="s">
        <v>1</v>
      </c>
      <c r="E22" s="6"/>
    </row>
    <row r="23" spans="1:6" ht="13.8" x14ac:dyDescent="0.25">
      <c r="A23" s="5" t="s">
        <v>7</v>
      </c>
    </row>
    <row r="24" spans="1:6" ht="13.8" x14ac:dyDescent="0.25">
      <c r="A24" s="4"/>
    </row>
    <row r="25" spans="1:6" ht="14.4" x14ac:dyDescent="0.3">
      <c r="A25" s="25" t="str">
        <f>'[1]CM octubre 2021  (2)'!B19</f>
        <v>______________________________________</v>
      </c>
      <c r="B25" s="25"/>
      <c r="C25" s="25"/>
      <c r="D25" s="25"/>
      <c r="E25" s="25"/>
      <c r="F25" s="25"/>
    </row>
    <row r="26" spans="1:6" ht="14.4" x14ac:dyDescent="0.3">
      <c r="A26" s="20" t="str">
        <f>'[1]CM octubre 2021  (2)'!B20</f>
        <v>Johanny Hernández</v>
      </c>
      <c r="B26" s="20"/>
      <c r="C26" s="20"/>
      <c r="D26" s="20"/>
      <c r="E26" s="20"/>
      <c r="F26" s="20"/>
    </row>
    <row r="27" spans="1:6" x14ac:dyDescent="0.25">
      <c r="A27" s="35" t="s">
        <v>5</v>
      </c>
      <c r="B27" s="35"/>
      <c r="C27" s="35" t="s">
        <v>4</v>
      </c>
      <c r="D27" s="35"/>
      <c r="E27" s="35"/>
      <c r="F27" s="35"/>
    </row>
  </sheetData>
  <mergeCells count="10">
    <mergeCell ref="A26:F26"/>
    <mergeCell ref="A8:F8"/>
    <mergeCell ref="A21:D21"/>
    <mergeCell ref="A25:F25"/>
    <mergeCell ref="C11:C13"/>
    <mergeCell ref="A11:A13"/>
    <mergeCell ref="F11:F13"/>
    <mergeCell ref="A17:A18"/>
    <mergeCell ref="C17:C18"/>
    <mergeCell ref="F17:F18"/>
  </mergeCells>
  <pageMargins left="0.79" right="0.7" top="0.75" bottom="0.43" header="0.3" footer="0.3"/>
  <pageSetup scale="9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  MIPYME 2023</vt:lpstr>
      <vt:lpstr>'MARZO 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2023-04-18T18:32:47Z</cp:lastPrinted>
  <dcterms:created xsi:type="dcterms:W3CDTF">2021-04-06T14:08:01Z</dcterms:created>
  <dcterms:modified xsi:type="dcterms:W3CDTF">2023-04-18T18:44:34Z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