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JULIO 2024\"/>
    </mc:Choice>
  </mc:AlternateContent>
  <xr:revisionPtr revIDLastSave="0" documentId="13_ncr:1_{E12C58BA-6E44-4C9E-A333-A4028624AF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lio mipymes 2024" sheetId="1" r:id="rId1"/>
  </sheets>
  <externalReferences>
    <externalReference r:id="rId2"/>
  </externalReferences>
  <definedNames>
    <definedName name="_xlnm.Print_Area" localSheetId="0">'julio mipymes 2024'!$A$1:$F$29</definedName>
    <definedName name="incBuyerDossierDetaillnkRequestName" localSheetId="0">'julio mipymes 2024'!#REF!</definedName>
    <definedName name="incBuyerDossierDetaillnkRequestReference" localSheetId="0">'julio mipymes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A27" i="1" l="1"/>
  <c r="A28" i="1"/>
</calcChain>
</file>

<file path=xl/sharedStrings.xml><?xml version="1.0" encoding="utf-8"?>
<sst xmlns="http://schemas.openxmlformats.org/spreadsheetml/2006/main" count="44" uniqueCount="39">
  <si>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</si>
  <si>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</si>
  <si>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</si>
  <si>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</si>
  <si>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</si>
  <si>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</si>
  <si>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</si>
  <si>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</si>
  <si>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</si>
  <si>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</si>
  <si>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</si>
  <si>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</si>
  <si>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                   Encargada Int.  Administrativa y Financiera</t>
  </si>
  <si>
    <t>Relación de compras realizadas a Micro pequeñas y Medianas Empresas (Mipymes) - Julio  2024</t>
  </si>
  <si>
    <t>ONESVIE-DAF-CD-2024-0030</t>
  </si>
  <si>
    <t xml:space="preserve">Contratación de servicio de mantenimiento preventivo y correctivo del sistema de aires acondicionados de la Sede Central y las Regionales, (correspondiente al 3er. trimestre 2024). </t>
  </si>
  <si>
    <t>Castso Group, SRL</t>
  </si>
  <si>
    <t>ONESVIE-DAF-CD-2024-0031</t>
  </si>
  <si>
    <t>Adquisición de letrero institucional, rotulación de puertas y ventanas en la regional Norte Santiago, regional Este La romana y Sede Central, dirigido a MIPYMES</t>
  </si>
  <si>
    <t xml:space="preserve">Genius Print Graphic, SRL </t>
  </si>
  <si>
    <t>ONESVIE-DAF-CD-2024-0034</t>
  </si>
  <si>
    <t>Adquisición de carpa y sillas para el personal de transportación de la Onesvie.</t>
  </si>
  <si>
    <t>Ramirez &amp; Mojica Envoy Pack Courier Express, SRL</t>
  </si>
  <si>
    <t>ONESVIE-DAF-CD-2024-0035</t>
  </si>
  <si>
    <t>Muebles &amp; Equipos para Oficina León Gonzalez, SRL</t>
  </si>
  <si>
    <t>Adquisición de mobiliario de ofic. para la Comisión de Supervisión de las Infraestructuras Públicas ante el Cambio Climático y la ONESVIE a MiPymes (ítems rescindidos en ONESVIE-DAF-CM-2024-0012)</t>
  </si>
  <si>
    <t>ONESVIE-DAF-CD-2024-0038</t>
  </si>
  <si>
    <t>Suministro e instalación de las puertas del lavamanos correspondiente a los baños de la Sede Central.</t>
  </si>
  <si>
    <t>Kiki Interior Design, SRL</t>
  </si>
  <si>
    <t>ONESVIE-DAF-CM-2024-0028</t>
  </si>
  <si>
    <t xml:space="preserve">Adquisición de Uniformes para el Personal de Levantamiento de Campo </t>
  </si>
  <si>
    <t>ONESVIE-DAF-CM-2024-0030</t>
  </si>
  <si>
    <t>Contratación de servicio para la realización de estudio geotécnico en el Ministerio de Hacienda, dirigido a MiPymes. (Proceso Rescindido ONESVIE-DAF-CM-2024-0021).</t>
  </si>
  <si>
    <t>Terramec Solutions, SRL</t>
  </si>
  <si>
    <t xml:space="preserve">   </t>
  </si>
  <si>
    <t>Evelmar Comercial, S.R.L</t>
  </si>
  <si>
    <t>Ekatex, SRL</t>
  </si>
  <si>
    <t xml:space="preserve">15/07/2024 </t>
  </si>
  <si>
    <t xml:space="preserve">Mipyme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</si>
</sst>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22" fontId="4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670560</xdr:colOff>
      <xdr:row>0</xdr:row>
      <xdr:rowOff>91440</xdr:rowOff>
    </xdr:from>
    <xdr:to>
      <xdr:col>3</xdr:col>
      <xdr:colOff>358140</xdr:colOff>
      <xdr:row>7</xdr:row>
      <xdr:rowOff>99060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91440"/>
          <a:ext cx="333756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G32"/>
  <sheetViews>
    <sheetView tabSelected="1" zoomScaleNormal="100" workbookViewId="0">
      <selection activeCell="G13" sqref="G13"/>
    </sheetView>
  </sheetViews>
  <sheetFormatPr baseColWidth="10" defaultRowHeight="13.2" x14ac:dyDescent="0.25"/>
  <cols>
    <col min="1" max="1" width="30.77734375" customWidth="1"/>
    <col min="2" max="2" width="23.6640625" customWidth="1"/>
    <col min="3" max="3" width="53.21875" customWidth="1"/>
    <col min="4" max="4" width="19.5546875" customWidth="1"/>
    <col min="5" max="5" width="24" customWidth="1"/>
    <col min="6" max="6" width="23.33203125" customWidth="1"/>
    <col min="7" max="7" width="24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9" spans="1:6" ht="17.399999999999999" x14ac:dyDescent="0.25">
      <c r="A9" s="21" t="s">
        <v>13</v>
      </c>
      <c r="B9" s="21"/>
      <c r="C9" s="21"/>
      <c r="D9" s="21"/>
      <c r="E9" s="21"/>
      <c r="F9" s="21"/>
    </row>
    <row r="10" spans="1:6" ht="17.399999999999999" x14ac:dyDescent="0.25">
      <c r="A10" s="17"/>
      <c r="B10" s="17" t="s">
        <v>34</v>
      </c>
      <c r="C10" s="17"/>
      <c r="D10" s="17"/>
      <c r="E10" s="17"/>
      <c r="F10" s="17"/>
    </row>
    <row r="12" spans="1:6" ht="41.4" customHeight="1" x14ac:dyDescent="0.25">
      <c r="A12" s="1" t="s">
        <v>7</v>
      </c>
      <c r="B12" s="1" t="s">
        <v>3</v>
      </c>
      <c r="C12" s="1" t="s">
        <v>5</v>
      </c>
      <c r="D12" s="1" t="s">
        <v>2</v>
      </c>
      <c r="E12" s="1" t="s">
        <v>8</v>
      </c>
      <c r="F12" s="1" t="s">
        <v>9</v>
      </c>
    </row>
    <row r="13" spans="1:6" ht="58.8" customHeight="1" x14ac:dyDescent="0.25">
      <c r="A13" s="5" t="s">
        <v>14</v>
      </c>
      <c r="B13" s="3" t="s">
        <v>16</v>
      </c>
      <c r="C13" s="6" t="s">
        <v>15</v>
      </c>
      <c r="D13" s="3" t="s">
        <v>11</v>
      </c>
      <c r="E13" s="4">
        <v>234000.01</v>
      </c>
      <c r="F13" s="7">
        <v>45474.7500462963</v>
      </c>
    </row>
    <row r="14" spans="1:6" ht="58.2" customHeight="1" x14ac:dyDescent="0.25">
      <c r="A14" s="5" t="s">
        <v>17</v>
      </c>
      <c r="B14" s="3" t="s">
        <v>19</v>
      </c>
      <c r="C14" s="8" t="s">
        <v>18</v>
      </c>
      <c r="D14" s="3" t="s">
        <v>38</v>
      </c>
      <c r="E14" s="4">
        <v>174994</v>
      </c>
      <c r="F14" s="7">
        <v>45476.71533564815</v>
      </c>
    </row>
    <row r="15" spans="1:6" ht="46.2" customHeight="1" x14ac:dyDescent="0.25">
      <c r="A15" s="5" t="s">
        <v>20</v>
      </c>
      <c r="B15" s="3" t="s">
        <v>22</v>
      </c>
      <c r="C15" s="6" t="s">
        <v>21</v>
      </c>
      <c r="D15" s="3" t="s">
        <v>10</v>
      </c>
      <c r="E15" s="4">
        <v>3187.49</v>
      </c>
      <c r="F15" s="7">
        <v>45492.420115740744</v>
      </c>
    </row>
    <row r="16" spans="1:6" ht="73.2" customHeight="1" x14ac:dyDescent="0.25">
      <c r="A16" s="5" t="s">
        <v>23</v>
      </c>
      <c r="B16" s="3" t="s">
        <v>24</v>
      </c>
      <c r="C16" s="6" t="s">
        <v>25</v>
      </c>
      <c r="D16" s="3" t="s">
        <v>10</v>
      </c>
      <c r="E16" s="4">
        <v>47672</v>
      </c>
      <c r="F16" s="7">
        <v>45495.60769675926</v>
      </c>
    </row>
    <row r="17" spans="1:6" ht="34.799999999999997" customHeight="1" x14ac:dyDescent="0.25">
      <c r="A17" s="5" t="s">
        <v>26</v>
      </c>
      <c r="B17" s="3" t="s">
        <v>28</v>
      </c>
      <c r="C17" s="6" t="s">
        <v>27</v>
      </c>
      <c r="D17" s="3" t="s">
        <v>11</v>
      </c>
      <c r="E17" s="4">
        <v>168185.4</v>
      </c>
      <c r="F17" s="7">
        <v>45503.645879629628</v>
      </c>
    </row>
    <row r="18" spans="1:6" ht="25.8" customHeight="1" x14ac:dyDescent="0.25">
      <c r="A18" s="26" t="s">
        <v>29</v>
      </c>
      <c r="B18" s="3" t="s">
        <v>35</v>
      </c>
      <c r="C18" s="28" t="s">
        <v>30</v>
      </c>
      <c r="D18" s="3" t="s">
        <v>11</v>
      </c>
      <c r="E18" s="4">
        <v>460908</v>
      </c>
      <c r="F18" s="30" t="s">
        <v>37</v>
      </c>
    </row>
    <row r="19" spans="1:6" ht="28.2" customHeight="1" x14ac:dyDescent="0.25">
      <c r="A19" s="27"/>
      <c r="B19" s="3" t="s">
        <v>36</v>
      </c>
      <c r="C19" s="29"/>
      <c r="D19" s="3" t="s">
        <v>11</v>
      </c>
      <c r="E19" s="4">
        <v>255824</v>
      </c>
      <c r="F19" s="31"/>
    </row>
    <row r="20" spans="1:6" ht="54" customHeight="1" x14ac:dyDescent="0.25">
      <c r="A20" s="18" t="s">
        <v>31</v>
      </c>
      <c r="B20" s="3" t="s">
        <v>33</v>
      </c>
      <c r="C20" s="3" t="s">
        <v>32</v>
      </c>
      <c r="D20" s="3" t="s">
        <v>10</v>
      </c>
      <c r="E20" s="4">
        <v>442299.4</v>
      </c>
      <c r="F20" s="19">
        <v>45489.66883101852</v>
      </c>
    </row>
    <row r="21" spans="1:6" ht="32.4" customHeight="1" x14ac:dyDescent="0.3">
      <c r="A21" s="22" t="s">
        <v>0</v>
      </c>
      <c r="B21" s="23"/>
      <c r="C21" s="23"/>
      <c r="D21" s="24"/>
      <c r="E21" s="9">
        <f>SUM(E13:E20)</f>
        <v>1787070.2999999998</v>
      </c>
      <c r="F21" s="10"/>
    </row>
    <row r="22" spans="1:6" ht="13.8" x14ac:dyDescent="0.25">
      <c r="A22" s="12" t="s">
        <v>1</v>
      </c>
      <c r="B22" s="13"/>
      <c r="C22" s="13"/>
      <c r="D22" s="13"/>
      <c r="E22" s="14"/>
      <c r="F22" s="13"/>
    </row>
    <row r="23" spans="1:6" ht="13.8" x14ac:dyDescent="0.25">
      <c r="A23" s="15" t="s">
        <v>6</v>
      </c>
      <c r="B23" s="13"/>
      <c r="C23" s="13"/>
      <c r="D23" s="13"/>
      <c r="E23" s="13"/>
      <c r="F23" s="13"/>
    </row>
    <row r="24" spans="1:6" ht="13.8" x14ac:dyDescent="0.25">
      <c r="A24" s="15"/>
      <c r="B24" s="13"/>
      <c r="C24" s="13"/>
      <c r="D24" s="13"/>
      <c r="E24" s="13"/>
      <c r="F24" s="13"/>
    </row>
    <row r="25" spans="1:6" ht="13.8" x14ac:dyDescent="0.25">
      <c r="A25" s="15"/>
      <c r="B25" s="13"/>
      <c r="C25" s="13"/>
      <c r="D25" s="13"/>
      <c r="E25" s="13"/>
      <c r="F25" s="13"/>
    </row>
    <row r="26" spans="1:6" ht="13.8" x14ac:dyDescent="0.25">
      <c r="A26" s="16"/>
      <c r="B26" s="13"/>
      <c r="C26" s="13"/>
      <c r="D26" s="13"/>
      <c r="E26" s="13"/>
      <c r="F26" s="13"/>
    </row>
    <row r="27" spans="1:6" ht="13.8" x14ac:dyDescent="0.25">
      <c r="A27" s="25" t="str">
        <f>'[1]CM octubre 2021  (2)'!B19</f>
        <v>______________________________________</v>
      </c>
      <c r="B27" s="25"/>
      <c r="C27" s="25"/>
      <c r="D27" s="25"/>
      <c r="E27" s="25"/>
      <c r="F27" s="25"/>
    </row>
    <row r="28" spans="1:6" ht="13.8" x14ac:dyDescent="0.25">
      <c r="A28" s="20" t="str">
        <f>'[1]CM octubre 2021  (2)'!B20</f>
        <v>Johanny Hernández</v>
      </c>
      <c r="B28" s="20"/>
      <c r="C28" s="20"/>
      <c r="D28" s="20"/>
      <c r="E28" s="20"/>
      <c r="F28" s="20"/>
    </row>
    <row r="29" spans="1:6" ht="13.8" x14ac:dyDescent="0.25">
      <c r="A29" s="11" t="s">
        <v>4</v>
      </c>
      <c r="B29" s="11"/>
      <c r="C29" s="11" t="s">
        <v>12</v>
      </c>
      <c r="D29" s="11"/>
      <c r="E29" s="11"/>
      <c r="F29" s="11"/>
    </row>
    <row r="30" spans="1:6" ht="13.8" x14ac:dyDescent="0.25">
      <c r="A30" s="13"/>
      <c r="B30" s="13"/>
      <c r="C30" s="13"/>
      <c r="D30" s="13"/>
      <c r="E30" s="13"/>
      <c r="F30" s="13"/>
    </row>
    <row r="31" spans="1:6" ht="13.8" x14ac:dyDescent="0.25">
      <c r="A31" s="13"/>
      <c r="B31" s="13"/>
      <c r="C31" s="13"/>
      <c r="D31" s="13"/>
      <c r="E31" s="13"/>
      <c r="F31" s="13"/>
    </row>
    <row r="32" spans="1:6" ht="13.8" x14ac:dyDescent="0.25">
      <c r="A32" s="13"/>
      <c r="B32" s="13"/>
      <c r="C32" s="13"/>
      <c r="D32" s="13"/>
      <c r="E32" s="13"/>
      <c r="F32" s="13"/>
    </row>
  </sheetData>
  <mergeCells count="7">
    <mergeCell ref="A28:F28"/>
    <mergeCell ref="A9:F9"/>
    <mergeCell ref="A21:D21"/>
    <mergeCell ref="A27:F27"/>
    <mergeCell ref="A18:A19"/>
    <mergeCell ref="C18:C19"/>
    <mergeCell ref="F18:F19"/>
  </mergeCells>
  <pageMargins left="0.7" right="0.7" top="0.75" bottom="0.75" header="0.3" footer="0.3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mipymes 2024</vt:lpstr>
      <vt:lpstr>'julio mipymes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2024-08-15T17:26:54Z</cp:lastPrinted>
  <dcterms:created xsi:type="dcterms:W3CDTF">2021-04-06T14:08:01Z</dcterms:created>
  <dcterms:modified xsi:type="dcterms:W3CDTF">2024-08-15T18:01:14Z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