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ENERO 2024\"/>
    </mc:Choice>
  </mc:AlternateContent>
  <xr:revisionPtr revIDLastSave="0" documentId="13_ncr:1_{142BB249-AE9B-43F7-BBD5-AC3C99244A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MIPYME 2023" sheetId="1" r:id="rId1"/>
  </sheets>
  <externalReferences>
    <externalReference r:id="rId2"/>
  </externalReferences>
  <definedNames>
    <definedName name="_xlnm.Print_Area" localSheetId="0">'ENERO MIPYME 2023'!$A$1:$F$30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A28" i="1" l="1"/>
  <c r="A29" i="1"/>
</calcChain>
</file>

<file path=xl/sharedStrings.xml><?xml version="1.0" encoding="utf-8"?>
<sst xmlns="http://schemas.openxmlformats.org/spreadsheetml/2006/main" count="36" uniqueCount="31">
  <si>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</si>
  <si>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</si>
  <si>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</si>
  <si>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</si>
  <si>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</si>
  <si>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</si>
  <si>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</si>
  <si>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</si>
  <si>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</si>
  <si>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</si>
  <si>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</si>
  <si>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</si>
  <si>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</si>
  <si>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Relación de compras realizadas a Micro pequeñas y Medianas Empresas (Mipymes) - ENERO 2024</t>
  </si>
  <si>
    <t>ONESVIE-UC-CD-2024-0003</t>
  </si>
  <si>
    <t>Supligensa, SRL</t>
  </si>
  <si>
    <t>Adquisición de pinturas y materiales para ser utilizados en la regional Norte (Santiago).</t>
  </si>
  <si>
    <t>ONESVIE-UC-CD-2024-0006</t>
  </si>
  <si>
    <t>Contratación de los servicios de catering para diferentes actividades de la Institución.</t>
  </si>
  <si>
    <t>Xiomari Veloz D' Lujo Fiesta, SRL</t>
  </si>
  <si>
    <t>ONESVIE-UC-CD-2024-0004</t>
  </si>
  <si>
    <t xml:space="preserve">Contratación de servicio de mantenimiento preventivo y correctivo del sistema de aires acondicionados de la Sede Central y las Regionales, (correspondiente al 1er. trimestre 2024). </t>
  </si>
  <si>
    <t>Castso Group, SRL</t>
  </si>
  <si>
    <t>ONESVIE-UC-CD-2024-0009</t>
  </si>
  <si>
    <t>Diversidad de Articulos Diversidart, SRL</t>
  </si>
  <si>
    <t>Suministro e instalación del sistema de cámaras de seguridad para la Regional Este (La Romana) y la adquisición de (4) cámaras de seguridad para la Ofic. móvil de la Sede Central.</t>
  </si>
  <si>
    <t>ONESVIE-UC-CD-2024-0010</t>
  </si>
  <si>
    <t>Obelca, SRL</t>
  </si>
  <si>
    <t>Adquisición de radios de comunicación portátil para el personal de Protocolo de la ONESVIE.</t>
  </si>
  <si>
    <t>ONESVIE-DAF-CM-2024-0002</t>
  </si>
  <si>
    <t xml:space="preserve">Contratación de Servicios de Montajes de Eventos Generales y Catering en la Ciudad de Santo Domingo y Provincias del Interior del País, Correspondiente al 1er. Trimestre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</si>
</sst>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12" fillId="2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115625</xdr:colOff>
      <xdr:row>2</xdr:row>
      <xdr:rowOff>22860</xdr:rowOff>
    </xdr:from>
    <xdr:to>
      <xdr:col>3</xdr:col>
      <xdr:colOff>876300</xdr:colOff>
      <xdr:row>10</xdr:row>
      <xdr:rowOff>22860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545" y="358140"/>
          <a:ext cx="4182055" cy="134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G30"/>
  <sheetViews>
    <sheetView tabSelected="1" zoomScaleNormal="100" workbookViewId="0">
      <selection activeCell="G5" sqref="G5"/>
    </sheetView>
  </sheetViews>
  <sheetFormatPr baseColWidth="10" defaultRowHeight="13.2" x14ac:dyDescent="0.25"/>
  <cols>
    <col min="1" max="1" width="28.33203125" customWidth="1"/>
    <col min="2" max="2" width="29" customWidth="1"/>
    <col min="3" max="3" width="49.88671875" customWidth="1"/>
    <col min="4" max="4" width="19.5546875" customWidth="1"/>
    <col min="5" max="5" width="23" customWidth="1"/>
    <col min="6" max="6" width="23.33203125" customWidth="1"/>
    <col min="7" max="7" width="24.44140625" style="13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14" spans="1:6" ht="15.6" x14ac:dyDescent="0.25">
      <c r="A14" s="24" t="s">
        <v>13</v>
      </c>
      <c r="B14" s="24"/>
      <c r="C14" s="24"/>
      <c r="D14" s="24"/>
      <c r="E14" s="24"/>
      <c r="F14" s="24"/>
    </row>
    <row r="16" spans="1:6" ht="14.4" x14ac:dyDescent="0.25">
      <c r="A16" s="1" t="s">
        <v>7</v>
      </c>
      <c r="B16" s="1" t="s">
        <v>3</v>
      </c>
      <c r="C16" s="1" t="s">
        <v>5</v>
      </c>
      <c r="D16" s="1" t="s">
        <v>2</v>
      </c>
      <c r="E16" s="1" t="s">
        <v>8</v>
      </c>
      <c r="F16" s="1" t="s">
        <v>9</v>
      </c>
    </row>
    <row r="17" spans="1:6" ht="75" customHeight="1" x14ac:dyDescent="0.25">
      <c r="A17" s="16" t="s">
        <v>14</v>
      </c>
      <c r="B17" s="7" t="s">
        <v>15</v>
      </c>
      <c r="C17" s="7" t="s">
        <v>16</v>
      </c>
      <c r="D17" s="7" t="s">
        <v>11</v>
      </c>
      <c r="E17" s="8">
        <v>68292.5</v>
      </c>
      <c r="F17" s="11">
        <v>45307.542291666665</v>
      </c>
    </row>
    <row r="18" spans="1:6" ht="61.2" customHeight="1" x14ac:dyDescent="0.25">
      <c r="A18" s="21" t="s">
        <v>20</v>
      </c>
      <c r="B18" s="7" t="s">
        <v>22</v>
      </c>
      <c r="C18" s="20" t="s">
        <v>21</v>
      </c>
      <c r="D18" s="7" t="s">
        <v>11</v>
      </c>
      <c r="E18" s="8">
        <v>180000</v>
      </c>
      <c r="F18" s="11">
        <v>45308.708344907405</v>
      </c>
    </row>
    <row r="19" spans="1:6" ht="61.2" customHeight="1" x14ac:dyDescent="0.25">
      <c r="A19" s="21" t="s">
        <v>17</v>
      </c>
      <c r="B19" s="7" t="s">
        <v>19</v>
      </c>
      <c r="C19" s="20" t="s">
        <v>18</v>
      </c>
      <c r="D19" s="7" t="s">
        <v>11</v>
      </c>
      <c r="E19" s="9">
        <v>234000</v>
      </c>
      <c r="F19" s="11">
        <v>45308.668020833335</v>
      </c>
    </row>
    <row r="20" spans="1:6" ht="64.2" customHeight="1" x14ac:dyDescent="0.25">
      <c r="A20" s="16" t="s">
        <v>23</v>
      </c>
      <c r="B20" s="12" t="s">
        <v>24</v>
      </c>
      <c r="C20" s="7" t="s">
        <v>25</v>
      </c>
      <c r="D20" s="7" t="s">
        <v>10</v>
      </c>
      <c r="E20" s="9">
        <v>169920</v>
      </c>
      <c r="F20" s="11">
        <v>45314.708402777775</v>
      </c>
    </row>
    <row r="21" spans="1:6" ht="62.4" customHeight="1" x14ac:dyDescent="0.25">
      <c r="A21" s="16" t="s">
        <v>26</v>
      </c>
      <c r="B21" s="7" t="s">
        <v>27</v>
      </c>
      <c r="C21" s="7" t="s">
        <v>28</v>
      </c>
      <c r="D21" s="18" t="s">
        <v>11</v>
      </c>
      <c r="E21" s="9">
        <v>47200</v>
      </c>
      <c r="F21" s="14">
        <v>45315.750034722223</v>
      </c>
    </row>
    <row r="22" spans="1:6" ht="60.6" customHeight="1" x14ac:dyDescent="0.25">
      <c r="A22" s="17" t="s">
        <v>29</v>
      </c>
      <c r="B22" s="12" t="s">
        <v>19</v>
      </c>
      <c r="C22" s="15" t="s">
        <v>30</v>
      </c>
      <c r="D22" s="19" t="s">
        <v>11</v>
      </c>
      <c r="E22" s="9">
        <v>1000000.44</v>
      </c>
      <c r="F22" s="14">
        <v>45322.667581018519</v>
      </c>
    </row>
    <row r="23" spans="1:6" ht="33" customHeight="1" x14ac:dyDescent="0.3">
      <c r="A23" s="25" t="s">
        <v>0</v>
      </c>
      <c r="B23" s="26"/>
      <c r="C23" s="26"/>
      <c r="D23" s="27"/>
      <c r="E23" s="29">
        <f>SUM(E17:E22)</f>
        <v>1699412.94</v>
      </c>
      <c r="F23" s="2"/>
    </row>
    <row r="24" spans="1:6" ht="13.8" x14ac:dyDescent="0.25">
      <c r="A24" s="3" t="s">
        <v>1</v>
      </c>
      <c r="E24" s="6"/>
    </row>
    <row r="25" spans="1:6" ht="13.8" x14ac:dyDescent="0.25">
      <c r="A25" s="5" t="s">
        <v>6</v>
      </c>
    </row>
    <row r="26" spans="1:6" ht="13.8" x14ac:dyDescent="0.25">
      <c r="A26" s="5"/>
    </row>
    <row r="27" spans="1:6" ht="13.8" x14ac:dyDescent="0.25">
      <c r="A27" s="4"/>
    </row>
    <row r="28" spans="1:6" ht="14.4" x14ac:dyDescent="0.3">
      <c r="A28" s="28" t="str">
        <f>'[1]CM octubre 2021  (2)'!B19</f>
        <v>______________________________________</v>
      </c>
      <c r="B28" s="28"/>
      <c r="C28" s="28"/>
      <c r="D28" s="28"/>
      <c r="E28" s="28"/>
      <c r="F28" s="28"/>
    </row>
    <row r="29" spans="1:6" ht="14.4" x14ac:dyDescent="0.3">
      <c r="A29" s="23" t="str">
        <f>'[1]CM octubre 2021  (2)'!B20</f>
        <v>Johanny Hernández</v>
      </c>
      <c r="B29" s="23"/>
      <c r="C29" s="23"/>
      <c r="D29" s="23"/>
      <c r="E29" s="23"/>
      <c r="F29" s="23"/>
    </row>
    <row r="30" spans="1:6" x14ac:dyDescent="0.25">
      <c r="A30" s="10" t="s">
        <v>4</v>
      </c>
      <c r="B30" s="10"/>
      <c r="C30" s="22" t="s">
        <v>12</v>
      </c>
      <c r="D30" s="10"/>
      <c r="E30" s="10"/>
      <c r="F30" s="10"/>
    </row>
  </sheetData>
  <mergeCells count="4">
    <mergeCell ref="A29:F29"/>
    <mergeCell ref="A14:F14"/>
    <mergeCell ref="A23:D23"/>
    <mergeCell ref="A28:F28"/>
  </mergeCells>
  <pageMargins left="0.7" right="0.7" top="0.75" bottom="0.75" header="0.3" footer="0.3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MIPYME 2023</vt:lpstr>
      <vt:lpstr>'ENERO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2024-02-15T14:49:00Z</cp:lastPrinted>
  <dcterms:created xsi:type="dcterms:W3CDTF">2021-04-06T14:08:01Z</dcterms:created>
  <dcterms:modified xsi:type="dcterms:W3CDTF">2024-02-15T14:58:04Z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