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DICIEMBRE 2023\"/>
    </mc:Choice>
  </mc:AlternateContent>
  <xr:revisionPtr revIDLastSave="0" documentId="13_ncr:1_{81040D93-1159-410C-AAE9-7BCDEB8A45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CIEMBRE MIPYME 2023" sheetId="1" r:id="rId1"/>
  </sheets>
  <externalReferences>
    <externalReference r:id="rId2"/>
  </externalReferences>
  <definedNames>
    <definedName name="_xlnm.Print_Area" localSheetId="0">'DICIEMBRE MIPYME 2023'!$A$1:$F$23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A21" i="1" l="1"/>
  <c r="A22" i="1"/>
</calcChain>
</file>

<file path=xl/sharedStrings.xml><?xml version="1.0" encoding="utf-8"?>
<sst xmlns="http://schemas.openxmlformats.org/spreadsheetml/2006/main" count="34" uniqueCount="30">
  <si>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</si>
  <si>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</si>
  <si>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</si>
  <si>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</si>
  <si>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</si>
  <si>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</si>
  <si>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</si>
  <si>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</si>
  <si>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</si>
  <si>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</si>
  <si>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</si>
  <si>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</si>
  <si>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B&amp;F Mercantil, SRL</t>
  </si>
  <si>
    <t>Mipyme Mujer</t>
  </si>
  <si>
    <t>Relación de compras realizadas a Micro pequeñas y Medianas Empresas (Mipymes) - DICIEMBRE 2023</t>
  </si>
  <si>
    <t>Kiki Interior Design, SRL</t>
  </si>
  <si>
    <t>Adquisición de cortina para oficina de Libre Acceso a la Información Pública de la Institución.</t>
  </si>
  <si>
    <t>ONESVIE-UC-CD-2023-0112</t>
  </si>
  <si>
    <t>ONESVIE-UC-CD-2023-0111</t>
  </si>
  <si>
    <t>Adquisición de materiales electricos para ser utilizados en la Delegacion Este (La Romana).</t>
  </si>
  <si>
    <t>Servicios Electricos Profesionales Serpronal, SRL</t>
  </si>
  <si>
    <t>ONESVIE-UC-CD-2023-0113</t>
  </si>
  <si>
    <t>Adquisición de materiales de plomería para ser utilizados en la Delegación de La Romana.</t>
  </si>
  <si>
    <t>ONESVIE-UC-CD-2023-0114</t>
  </si>
  <si>
    <t>CG Biomedical, SRL</t>
  </si>
  <si>
    <t>Adquisición de Licencias dirigido a MiPymes, (ítems desiertos en proceso ONESVIE-UC-CD-2023-0097).</t>
  </si>
  <si>
    <t>ONESVIE-UC-CD-2023-0116</t>
  </si>
  <si>
    <t xml:space="preserve">Genius Print Graphic, SRL </t>
  </si>
  <si>
    <t>Adquisición e instalación de letrero departamental y señalizaciones de la ¨Ruta de Emergencia¨ en la Sede Central de la ONESVIE.</t>
  </si>
  <si>
    <t xml:space="preserve">                         Encargada Int. 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</si>
</sst>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164" fontId="8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199445</xdr:colOff>
      <xdr:row>0</xdr:row>
      <xdr:rowOff>22860</xdr:rowOff>
    </xdr:from>
    <xdr:to>
      <xdr:col>3</xdr:col>
      <xdr:colOff>99060</xdr:colOff>
      <xdr:row>6</xdr:row>
      <xdr:rowOff>1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365" y="22860"/>
          <a:ext cx="3320995" cy="982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23"/>
  <sheetViews>
    <sheetView tabSelected="1" topLeftCell="A12" zoomScaleNormal="100" workbookViewId="0">
      <selection activeCell="A16" sqref="A16"/>
    </sheetView>
  </sheetViews>
  <sheetFormatPr baseColWidth="10" defaultRowHeight="13.2" x14ac:dyDescent="0.25"/>
  <cols>
    <col min="1" max="1" width="28.33203125" customWidth="1"/>
    <col min="2" max="2" width="29" customWidth="1"/>
    <col min="3" max="3" width="49.88671875" customWidth="1"/>
    <col min="4" max="4" width="19.5546875" customWidth="1"/>
    <col min="5" max="5" width="24" customWidth="1"/>
    <col min="6" max="6" width="23.33203125" customWidth="1"/>
    <col min="7" max="7" width="24.44140625" style="14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5" t="s">
        <v>14</v>
      </c>
      <c r="B8" s="25"/>
      <c r="C8" s="25"/>
      <c r="D8" s="25"/>
      <c r="E8" s="25"/>
      <c r="F8" s="25"/>
    </row>
    <row r="10" spans="1:6" ht="14.4" x14ac:dyDescent="0.25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75" customHeight="1" x14ac:dyDescent="0.25">
      <c r="A11" s="17" t="s">
        <v>18</v>
      </c>
      <c r="B11" s="7" t="s">
        <v>15</v>
      </c>
      <c r="C11" s="7" t="s">
        <v>16</v>
      </c>
      <c r="D11" s="7" t="s">
        <v>13</v>
      </c>
      <c r="E11" s="9">
        <v>36875</v>
      </c>
      <c r="F11" s="12">
        <v>45261.437928240739</v>
      </c>
    </row>
    <row r="12" spans="1:6" ht="81" customHeight="1" x14ac:dyDescent="0.25">
      <c r="A12" s="22" t="s">
        <v>17</v>
      </c>
      <c r="B12" s="7" t="s">
        <v>20</v>
      </c>
      <c r="C12" s="21" t="s">
        <v>19</v>
      </c>
      <c r="D12" s="7" t="s">
        <v>10</v>
      </c>
      <c r="E12" s="10">
        <v>12220.08</v>
      </c>
      <c r="F12" s="12">
        <v>45264.64640046296</v>
      </c>
    </row>
    <row r="13" spans="1:6" ht="50.4" customHeight="1" x14ac:dyDescent="0.25">
      <c r="A13" s="30" t="s">
        <v>21</v>
      </c>
      <c r="B13" s="13" t="s">
        <v>12</v>
      </c>
      <c r="C13" s="32" t="s">
        <v>22</v>
      </c>
      <c r="D13" s="7" t="s">
        <v>11</v>
      </c>
      <c r="E13" s="10">
        <v>4490.03</v>
      </c>
      <c r="F13" s="12">
        <v>45273.524328703701</v>
      </c>
    </row>
    <row r="14" spans="1:6" ht="54" customHeight="1" x14ac:dyDescent="0.25">
      <c r="A14" s="31"/>
      <c r="B14" s="7" t="s">
        <v>20</v>
      </c>
      <c r="C14" s="33"/>
      <c r="D14" s="19" t="s">
        <v>10</v>
      </c>
      <c r="E14" s="10">
        <v>3019.62</v>
      </c>
      <c r="F14" s="15">
        <v>45273.524328703701</v>
      </c>
    </row>
    <row r="15" spans="1:6" ht="69.599999999999994" customHeight="1" x14ac:dyDescent="0.25">
      <c r="A15" s="18" t="s">
        <v>23</v>
      </c>
      <c r="B15" s="13" t="s">
        <v>24</v>
      </c>
      <c r="C15" s="16" t="s">
        <v>25</v>
      </c>
      <c r="D15" s="20" t="s">
        <v>10</v>
      </c>
      <c r="E15" s="10">
        <v>27500</v>
      </c>
      <c r="F15" s="15">
        <v>45267.507106481484</v>
      </c>
    </row>
    <row r="16" spans="1:6" ht="69.599999999999994" customHeight="1" x14ac:dyDescent="0.25">
      <c r="A16" s="22" t="s">
        <v>26</v>
      </c>
      <c r="B16" s="13" t="s">
        <v>27</v>
      </c>
      <c r="C16" s="21" t="s">
        <v>28</v>
      </c>
      <c r="D16" s="7" t="s">
        <v>10</v>
      </c>
      <c r="E16" s="10">
        <v>14800.01</v>
      </c>
      <c r="F16" s="23">
        <v>45271.675324074073</v>
      </c>
    </row>
    <row r="17" spans="1:6" ht="14.4" x14ac:dyDescent="0.25">
      <c r="A17" s="26" t="s">
        <v>0</v>
      </c>
      <c r="B17" s="27"/>
      <c r="C17" s="27"/>
      <c r="D17" s="28"/>
      <c r="E17" s="8">
        <f>SUM(E11:E16)</f>
        <v>98904.74</v>
      </c>
      <c r="F17" s="2"/>
    </row>
    <row r="18" spans="1:6" ht="13.8" x14ac:dyDescent="0.25">
      <c r="A18" s="3" t="s">
        <v>1</v>
      </c>
      <c r="E18" s="6"/>
    </row>
    <row r="19" spans="1:6" ht="13.8" x14ac:dyDescent="0.25">
      <c r="A19" s="5" t="s">
        <v>6</v>
      </c>
    </row>
    <row r="20" spans="1:6" ht="13.8" x14ac:dyDescent="0.25">
      <c r="A20" s="4"/>
    </row>
    <row r="21" spans="1:6" ht="14.4" x14ac:dyDescent="0.3">
      <c r="A21" s="29" t="str">
        <f>'[1]CM octubre 2021  (2)'!B19</f>
        <v>______________________________________</v>
      </c>
      <c r="B21" s="29"/>
      <c r="C21" s="29"/>
      <c r="D21" s="29"/>
      <c r="E21" s="29"/>
      <c r="F21" s="29"/>
    </row>
    <row r="22" spans="1:6" ht="14.4" x14ac:dyDescent="0.3">
      <c r="A22" s="24" t="str">
        <f>'[1]CM octubre 2021  (2)'!B20</f>
        <v>Johanny Hernández</v>
      </c>
      <c r="B22" s="24"/>
      <c r="C22" s="24"/>
      <c r="D22" s="24"/>
      <c r="E22" s="24"/>
      <c r="F22" s="24"/>
    </row>
    <row r="23" spans="1:6" x14ac:dyDescent="0.25">
      <c r="A23" s="11" t="s">
        <v>4</v>
      </c>
      <c r="B23" s="11"/>
      <c r="C23" s="34" t="s">
        <v>29</v>
      </c>
      <c r="D23" s="11"/>
      <c r="E23" s="11"/>
      <c r="F23" s="11"/>
    </row>
  </sheetData>
  <mergeCells count="6">
    <mergeCell ref="A22:F22"/>
    <mergeCell ref="A8:F8"/>
    <mergeCell ref="A17:D17"/>
    <mergeCell ref="A21:F21"/>
    <mergeCell ref="A13:A14"/>
    <mergeCell ref="C13:C14"/>
  </mergeCells>
  <pageMargins left="0.7" right="0.7" top="0.75" bottom="0.7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MIPYME 2023</vt:lpstr>
      <vt:lpstr>'DICIEMBRE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2023-12-21T14:34:47Z</cp:lastPrinted>
  <dcterms:created xsi:type="dcterms:W3CDTF">2021-04-06T14:08:01Z</dcterms:created>
  <dcterms:modified xsi:type="dcterms:W3CDTF">2023-12-21T14:37:07Z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