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AGOSTO 2024\"/>
    </mc:Choice>
  </mc:AlternateContent>
  <xr:revisionPtr revIDLastSave="0" documentId="13_ncr:1_{B77E191F-FB68-4ED9-91A4-2217529653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osto mipymes 2024" sheetId="1" r:id="rId1"/>
  </sheets>
  <externalReferences>
    <externalReference r:id="rId2"/>
  </externalReferences>
  <definedNames>
    <definedName name="_xlnm.Print_Area" localSheetId="0">'agosto mipymes 2024'!$A$1:$F$36</definedName>
    <definedName name="incBuyerDossierDetaillnkRequestName" localSheetId="0">'agosto mipymes 2024'!#REF!</definedName>
    <definedName name="incBuyerDossierDetaillnkRequestReference" localSheetId="0">'agosto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A34" i="1" l="1"/>
  <c r="A35" i="1"/>
</calcChain>
</file>

<file path=xl/sharedStrings.xml><?xml version="1.0" encoding="utf-8"?>
<sst xmlns="http://schemas.openxmlformats.org/spreadsheetml/2006/main" count="56" uniqueCount="42">
  <si>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</si>
  <si>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</si>
  <si>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</si>
  <si>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</si>
  <si>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</si>
  <si>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</si>
  <si>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</si>
  <si>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</si>
  <si>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</si>
  <si>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</si>
  <si>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</si>
  <si>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</si>
  <si>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</si>
  <si>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 xml:space="preserve">Genius Print Graphic, SRL </t>
  </si>
  <si>
    <t>Ramirez &amp; Mojica Envoy Pack Courier Express, SRL</t>
  </si>
  <si>
    <t xml:space="preserve">   </t>
  </si>
  <si>
    <t xml:space="preserve">Mipyme </t>
  </si>
  <si>
    <t>Relación de compras realizadas a Micro pequeñas y Medianas Empresas (Mipymes) - Agosto  2024</t>
  </si>
  <si>
    <t>ONESVIE-DAF-CD-2024-0036</t>
  </si>
  <si>
    <t>Adquisición de materiales y medicamentos para la reposición de los botiquines de la Sede Central y las Regionales.</t>
  </si>
  <si>
    <t>Idemesa, SRL</t>
  </si>
  <si>
    <t>ONESVIE-DAF-CD-2024-0042</t>
  </si>
  <si>
    <t>Renovación del servicio de alojamiento para la página web Institucional (Hosting)</t>
  </si>
  <si>
    <t>CG Biomedical, SRL</t>
  </si>
  <si>
    <t>ONESVIE-DAF-CD-2024-0043</t>
  </si>
  <si>
    <t>Adquisición de pistolas eléctricas (taser) y Tarjetas de control de acceso dirigido a MiPymes.</t>
  </si>
  <si>
    <t>ONESVIE-DAF-CM-2024-0027</t>
  </si>
  <si>
    <t>Adquisición de accesorios informáticos, dirigido a MiPymes.</t>
  </si>
  <si>
    <t>Compu-Office Dominicana, SRL</t>
  </si>
  <si>
    <t>MDL ALTEKNATIVA TECH, SRL</t>
  </si>
  <si>
    <t>Clickteck, SRL</t>
  </si>
  <si>
    <t>Diversidad de Articulos Diversidart, SRL</t>
  </si>
  <si>
    <t>Itcorp Gongloss, SRL</t>
  </si>
  <si>
    <t>OMX Multiservicios, SRL</t>
  </si>
  <si>
    <t>ONESVIE-DAF-CM-2024-0032</t>
  </si>
  <si>
    <t>CONTRATACION DE SERVICIO DE ROTULACION Y TINTADO PARA LOS VEHICULOS DE LA ONESVIE</t>
  </si>
  <si>
    <t>Autocentro Navarro, SRL</t>
  </si>
  <si>
    <t>ONESVIE-DAF-CM-2024-0033</t>
  </si>
  <si>
    <t>ADQUISICION DE EQUIPOS DE PROTECCION PARA SER UTILIZADO POR EL PERSONAL TECNICO DE LA SEDE Y REGIONALES DE LA ONESVIE. DIRIGIDO A MIPYMES.</t>
  </si>
  <si>
    <t>Soluciones Mecanicas SM, SRL</t>
  </si>
  <si>
    <t>ONESVIE-DAF-CM-2024-0034</t>
  </si>
  <si>
    <t>Adquisición de equipos de cómputos para uso Institucional. Dirigido a MiPymes. (ítem rescindido del proceso CM-0025)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</si>
</sst>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9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2" fontId="4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1508760</xdr:colOff>
      <xdr:row>0</xdr:row>
      <xdr:rowOff>60960</xdr:rowOff>
    </xdr:from>
    <xdr:to>
      <xdr:col>3</xdr:col>
      <xdr:colOff>906780</xdr:colOff>
      <xdr:row>8</xdr:row>
      <xdr:rowOff>30480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60960"/>
          <a:ext cx="4671060" cy="1455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9"/>
  <sheetViews>
    <sheetView tabSelected="1" zoomScaleNormal="100" workbookViewId="0">
      <selection activeCell="B8" sqref="B8"/>
    </sheetView>
  </sheetViews>
  <sheetFormatPr baseColWidth="10" defaultRowHeight="13.2" x14ac:dyDescent="0.25"/>
  <cols>
    <col min="1" max="1" width="30.77734375" customWidth="1"/>
    <col min="2" max="2" width="23.6640625" customWidth="1"/>
    <col min="3" max="3" width="53.21875" customWidth="1"/>
    <col min="4" max="4" width="19.5546875" customWidth="1"/>
    <col min="5" max="5" width="21.109375" customWidth="1"/>
    <col min="6" max="6" width="23.33203125" customWidth="1"/>
    <col min="7" max="7" width="24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24.6" customHeight="1" x14ac:dyDescent="0.25"/>
    <row r="9" spans="1:6" ht="30.6" customHeight="1" x14ac:dyDescent="0.25">
      <c r="A9" s="21" t="s">
        <v>17</v>
      </c>
      <c r="B9" s="21"/>
      <c r="C9" s="21"/>
      <c r="D9" s="21"/>
      <c r="E9" s="21"/>
      <c r="F9" s="21"/>
    </row>
    <row r="10" spans="1:6" ht="17.399999999999999" hidden="1" x14ac:dyDescent="0.25">
      <c r="A10" s="17"/>
      <c r="B10" s="17" t="s">
        <v>15</v>
      </c>
      <c r="C10" s="17"/>
      <c r="D10" s="17"/>
      <c r="E10" s="17"/>
      <c r="F10" s="17"/>
    </row>
    <row r="11" spans="1:6" ht="21" customHeight="1" x14ac:dyDescent="0.25"/>
    <row r="12" spans="1:6" ht="45.6" customHeight="1" x14ac:dyDescent="0.25">
      <c r="A12" s="1" t="s">
        <v>7</v>
      </c>
      <c r="B12" s="1" t="s">
        <v>3</v>
      </c>
      <c r="C12" s="1" t="s">
        <v>5</v>
      </c>
      <c r="D12" s="1" t="s">
        <v>2</v>
      </c>
      <c r="E12" s="1" t="s">
        <v>8</v>
      </c>
      <c r="F12" s="1" t="s">
        <v>9</v>
      </c>
    </row>
    <row r="13" spans="1:6" ht="38.4" customHeight="1" x14ac:dyDescent="0.25">
      <c r="A13" s="5" t="s">
        <v>18</v>
      </c>
      <c r="B13" s="3" t="s">
        <v>20</v>
      </c>
      <c r="C13" s="6" t="s">
        <v>19</v>
      </c>
      <c r="D13" s="3" t="s">
        <v>11</v>
      </c>
      <c r="E13" s="4">
        <v>51616.79</v>
      </c>
      <c r="F13" s="7">
        <v>45510.418865740743</v>
      </c>
    </row>
    <row r="14" spans="1:6" ht="33" customHeight="1" x14ac:dyDescent="0.25">
      <c r="A14" s="5" t="s">
        <v>21</v>
      </c>
      <c r="B14" s="3" t="s">
        <v>23</v>
      </c>
      <c r="C14" s="8" t="s">
        <v>22</v>
      </c>
      <c r="D14" s="3" t="s">
        <v>16</v>
      </c>
      <c r="E14" s="4">
        <v>94400</v>
      </c>
      <c r="F14" s="7">
        <v>45519.630613425928</v>
      </c>
    </row>
    <row r="15" spans="1:6" ht="26.4" customHeight="1" x14ac:dyDescent="0.25">
      <c r="A15" s="5" t="s">
        <v>24</v>
      </c>
      <c r="B15" s="3" t="s">
        <v>14</v>
      </c>
      <c r="C15" s="6" t="s">
        <v>25</v>
      </c>
      <c r="D15" s="3" t="s">
        <v>10</v>
      </c>
      <c r="E15" s="4">
        <v>16520</v>
      </c>
      <c r="F15" s="7">
        <v>45526.585057870368</v>
      </c>
    </row>
    <row r="16" spans="1:6" ht="26.4" customHeight="1" x14ac:dyDescent="0.25">
      <c r="A16" s="33" t="s">
        <v>26</v>
      </c>
      <c r="B16" s="32" t="s">
        <v>23</v>
      </c>
      <c r="C16" s="34" t="s">
        <v>27</v>
      </c>
      <c r="D16" s="3" t="s">
        <v>10</v>
      </c>
      <c r="E16" s="4">
        <v>297360</v>
      </c>
      <c r="F16" s="35">
        <v>45506.701412037037</v>
      </c>
    </row>
    <row r="17" spans="1:6" ht="26.4" customHeight="1" x14ac:dyDescent="0.25">
      <c r="A17" s="26"/>
      <c r="B17" s="32" t="s">
        <v>14</v>
      </c>
      <c r="C17" s="28"/>
      <c r="D17" s="3" t="s">
        <v>10</v>
      </c>
      <c r="E17" s="36">
        <v>230477.6</v>
      </c>
      <c r="F17" s="30"/>
    </row>
    <row r="18" spans="1:6" ht="25.8" customHeight="1" x14ac:dyDescent="0.25">
      <c r="A18" s="26"/>
      <c r="B18" s="32" t="s">
        <v>28</v>
      </c>
      <c r="C18" s="28"/>
      <c r="D18" s="3" t="s">
        <v>10</v>
      </c>
      <c r="E18" s="36">
        <v>176343.23</v>
      </c>
      <c r="F18" s="30"/>
    </row>
    <row r="19" spans="1:6" ht="28.8" customHeight="1" x14ac:dyDescent="0.25">
      <c r="A19" s="26"/>
      <c r="B19" s="32" t="s">
        <v>29</v>
      </c>
      <c r="C19" s="28"/>
      <c r="D19" s="3" t="s">
        <v>11</v>
      </c>
      <c r="E19" s="36">
        <v>55403</v>
      </c>
      <c r="F19" s="30"/>
    </row>
    <row r="20" spans="1:6" ht="35.4" customHeight="1" x14ac:dyDescent="0.25">
      <c r="A20" s="26"/>
      <c r="B20" s="32" t="s">
        <v>30</v>
      </c>
      <c r="C20" s="28"/>
      <c r="D20" s="3" t="s">
        <v>10</v>
      </c>
      <c r="E20" s="36">
        <v>38234.910000000003</v>
      </c>
      <c r="F20" s="30"/>
    </row>
    <row r="21" spans="1:6" ht="21" customHeight="1" x14ac:dyDescent="0.25">
      <c r="A21" s="26"/>
      <c r="B21" s="32" t="s">
        <v>31</v>
      </c>
      <c r="C21" s="28"/>
      <c r="D21" s="3" t="s">
        <v>10</v>
      </c>
      <c r="E21" s="36">
        <v>35341</v>
      </c>
      <c r="F21" s="30"/>
    </row>
    <row r="22" spans="1:6" ht="34.799999999999997" customHeight="1" x14ac:dyDescent="0.25">
      <c r="A22" s="26"/>
      <c r="B22" s="32" t="s">
        <v>32</v>
      </c>
      <c r="C22" s="28"/>
      <c r="D22" s="3" t="s">
        <v>10</v>
      </c>
      <c r="E22" s="36">
        <v>31058.92</v>
      </c>
      <c r="F22" s="30"/>
    </row>
    <row r="23" spans="1:6" ht="25.2" customHeight="1" x14ac:dyDescent="0.25">
      <c r="A23" s="27"/>
      <c r="B23" s="32" t="s">
        <v>33</v>
      </c>
      <c r="C23" s="29"/>
      <c r="D23" s="3" t="s">
        <v>10</v>
      </c>
      <c r="E23" s="36">
        <v>2636.12</v>
      </c>
      <c r="F23" s="31"/>
    </row>
    <row r="24" spans="1:6" ht="16.8" customHeight="1" x14ac:dyDescent="0.25">
      <c r="A24" s="33" t="s">
        <v>34</v>
      </c>
      <c r="B24" s="32" t="s">
        <v>36</v>
      </c>
      <c r="C24" s="34" t="s">
        <v>35</v>
      </c>
      <c r="D24" s="3" t="s">
        <v>10</v>
      </c>
      <c r="E24" s="36">
        <v>313499.99</v>
      </c>
      <c r="F24" s="35">
        <v>45523.335520833331</v>
      </c>
    </row>
    <row r="25" spans="1:6" ht="20.399999999999999" customHeight="1" x14ac:dyDescent="0.25">
      <c r="A25" s="27"/>
      <c r="B25" s="32" t="s">
        <v>13</v>
      </c>
      <c r="C25" s="29"/>
      <c r="D25" s="3" t="s">
        <v>10</v>
      </c>
      <c r="E25" s="36">
        <v>97999.94</v>
      </c>
      <c r="F25" s="31"/>
    </row>
    <row r="26" spans="1:6" ht="57" customHeight="1" x14ac:dyDescent="0.25">
      <c r="A26" s="5" t="s">
        <v>37</v>
      </c>
      <c r="B26" s="32" t="s">
        <v>39</v>
      </c>
      <c r="C26" s="6" t="s">
        <v>38</v>
      </c>
      <c r="D26" s="3" t="s">
        <v>10</v>
      </c>
      <c r="E26" s="36">
        <v>129434.2</v>
      </c>
      <c r="F26" s="7">
        <v>45532.501550925925</v>
      </c>
    </row>
    <row r="27" spans="1:6" ht="42" customHeight="1" x14ac:dyDescent="0.25">
      <c r="A27" s="18" t="s">
        <v>40</v>
      </c>
      <c r="B27" s="3" t="s">
        <v>29</v>
      </c>
      <c r="C27" s="3" t="s">
        <v>41</v>
      </c>
      <c r="D27" s="3"/>
      <c r="E27" s="4">
        <v>1432816</v>
      </c>
      <c r="F27" s="19">
        <v>45524.669722222221</v>
      </c>
    </row>
    <row r="28" spans="1:6" ht="32.4" customHeight="1" x14ac:dyDescent="0.3">
      <c r="A28" s="22" t="s">
        <v>0</v>
      </c>
      <c r="B28" s="23"/>
      <c r="C28" s="23"/>
      <c r="D28" s="24"/>
      <c r="E28" s="9">
        <f>SUM(E13:E27)</f>
        <v>3003141.7</v>
      </c>
      <c r="F28" s="10"/>
    </row>
    <row r="29" spans="1:6" ht="13.8" x14ac:dyDescent="0.25">
      <c r="A29" s="12" t="s">
        <v>1</v>
      </c>
      <c r="B29" s="13"/>
      <c r="C29" s="13"/>
      <c r="D29" s="13"/>
      <c r="E29" s="14"/>
      <c r="F29" s="13"/>
    </row>
    <row r="30" spans="1:6" ht="13.8" x14ac:dyDescent="0.25">
      <c r="A30" s="15" t="s">
        <v>6</v>
      </c>
      <c r="B30" s="13"/>
      <c r="C30" s="13"/>
      <c r="D30" s="13"/>
      <c r="E30" s="13"/>
      <c r="F30" s="13"/>
    </row>
    <row r="31" spans="1:6" ht="13.8" x14ac:dyDescent="0.25">
      <c r="A31" s="15"/>
      <c r="B31" s="13"/>
      <c r="C31" s="13"/>
      <c r="D31" s="13"/>
      <c r="E31" s="13"/>
      <c r="F31" s="13"/>
    </row>
    <row r="32" spans="1:6" ht="13.8" x14ac:dyDescent="0.25">
      <c r="A32" s="15"/>
      <c r="B32" s="13"/>
      <c r="C32" s="13"/>
      <c r="D32" s="13"/>
      <c r="E32" s="13"/>
      <c r="F32" s="13"/>
    </row>
    <row r="33" spans="1:6" ht="13.8" x14ac:dyDescent="0.25">
      <c r="A33" s="16"/>
      <c r="B33" s="13"/>
      <c r="C33" s="13"/>
      <c r="D33" s="13"/>
      <c r="E33" s="13"/>
      <c r="F33" s="13"/>
    </row>
    <row r="34" spans="1:6" ht="13.8" x14ac:dyDescent="0.25">
      <c r="A34" s="25" t="str">
        <f>'[1]CM octubre 2021  (2)'!B19</f>
        <v>______________________________________</v>
      </c>
      <c r="B34" s="25"/>
      <c r="C34" s="25"/>
      <c r="D34" s="25"/>
      <c r="E34" s="25"/>
      <c r="F34" s="25"/>
    </row>
    <row r="35" spans="1:6" ht="13.8" x14ac:dyDescent="0.25">
      <c r="A35" s="20" t="str">
        <f>'[1]CM octubre 2021  (2)'!B20</f>
        <v>Johanny Hernández</v>
      </c>
      <c r="B35" s="20"/>
      <c r="C35" s="20"/>
      <c r="D35" s="20"/>
      <c r="E35" s="20"/>
      <c r="F35" s="20"/>
    </row>
    <row r="36" spans="1:6" ht="13.8" x14ac:dyDescent="0.25">
      <c r="A36" s="11" t="s">
        <v>4</v>
      </c>
      <c r="B36" s="11"/>
      <c r="C36" s="11" t="s">
        <v>12</v>
      </c>
      <c r="D36" s="11"/>
      <c r="E36" s="11"/>
      <c r="F36" s="11"/>
    </row>
    <row r="37" spans="1:6" ht="13.8" x14ac:dyDescent="0.25">
      <c r="A37" s="13"/>
      <c r="B37" s="13"/>
      <c r="C37" s="13"/>
      <c r="D37" s="13"/>
      <c r="E37" s="13"/>
      <c r="F37" s="13"/>
    </row>
    <row r="38" spans="1:6" ht="13.8" x14ac:dyDescent="0.25">
      <c r="A38" s="13"/>
      <c r="B38" s="13"/>
      <c r="C38" s="13"/>
      <c r="D38" s="13"/>
      <c r="E38" s="13"/>
      <c r="F38" s="13"/>
    </row>
    <row r="39" spans="1:6" ht="13.8" x14ac:dyDescent="0.25">
      <c r="A39" s="13"/>
      <c r="B39" s="13"/>
      <c r="C39" s="13"/>
      <c r="D39" s="13"/>
      <c r="E39" s="13"/>
      <c r="F39" s="13"/>
    </row>
  </sheetData>
  <mergeCells count="10">
    <mergeCell ref="A35:F35"/>
    <mergeCell ref="A9:F9"/>
    <mergeCell ref="A28:D28"/>
    <mergeCell ref="A34:F34"/>
    <mergeCell ref="A16:A23"/>
    <mergeCell ref="C16:C23"/>
    <mergeCell ref="F16:F23"/>
    <mergeCell ref="A24:A25"/>
    <mergeCell ref="C24:C25"/>
    <mergeCell ref="F24:F25"/>
  </mergeCells>
  <pageMargins left="0.7" right="0.7" top="0.75" bottom="0.75" header="0.3" footer="0.3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mipymes 2024</vt:lpstr>
      <vt:lpstr>'agosto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2024-09-16T18:34:58Z</cp:lastPrinted>
  <dcterms:created xsi:type="dcterms:W3CDTF">2021-04-06T14:08:01Z</dcterms:created>
  <dcterms:modified xsi:type="dcterms:W3CDTF">2024-09-16T20:39:14Z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