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0.2\Carpetas de Grupos\Compras\COMPRAS  2022\TRANSPARENCIA\FEBRERO  2022\"/>
    </mc:Choice>
  </mc:AlternateContent>
  <xr:revisionPtr revIDLastSave="0" documentId="13_ncr:1_{02819223-6CBE-4E8B-BC4D-D8664FDCEA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ebrero  2022" sheetId="1" r:id="rId1"/>
  </sheets>
  <externalReferences>
    <externalReference r:id="rId2"/>
    <externalReference r:id="rId3"/>
    <externalReference r:id="rId4"/>
  </externalReferences>
  <definedNames>
    <definedName name="_xlnm.Print_Area" localSheetId="0">'febrero  2022'!$A$1:$F$26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B16" i="1"/>
  <c r="B12" i="1"/>
  <c r="A24" i="1"/>
  <c r="A25" i="1"/>
</calcChain>
</file>

<file path=xl/sharedStrings.xml><?xml version="1.0" encoding="utf-8"?>
<sst xmlns="http://schemas.openxmlformats.org/spreadsheetml/2006/main" count="38" uniqueCount="34">
  <si>
    <t>TOTAL RD$</t>
  </si>
  <si>
    <t>(*) Fecha de publicación</t>
  </si>
  <si>
    <t>MIPYME</t>
  </si>
  <si>
    <t>MiPyme</t>
  </si>
  <si>
    <t>NOMBRE</t>
  </si>
  <si>
    <t>Encargada Int.  Administrativa y Financiera</t>
  </si>
  <si>
    <t>JH/hp</t>
  </si>
  <si>
    <t>TIPO DE BIEN, SERVICIO U OBRA</t>
  </si>
  <si>
    <t>Relación de compras realizadas a Micro pequeñas y medianas empresas (Mipymes) - febrero  2022</t>
  </si>
  <si>
    <t xml:space="preserve">Nota: </t>
  </si>
  <si>
    <t>ONESVIE-UC-CD-2022-0003</t>
  </si>
  <si>
    <t xml:space="preserve">Contratación de servicios de mantenimiento y reparación del sistema de los aires acondicionados  de la Institución. </t>
  </si>
  <si>
    <t>ONESVIE-UC-CD-2022-0004</t>
  </si>
  <si>
    <t>Contratación de taller para los servicios de mantenimiento y reparación de los vehículos de la Institución.</t>
  </si>
  <si>
    <t>Servipartes Aurora, SRL</t>
  </si>
  <si>
    <t>ONESVIE-UC-CD-2022-0012</t>
  </si>
  <si>
    <t>Servicios y Representaciones Porben, SRL</t>
  </si>
  <si>
    <t>¨Adquisición de set de neoprenos para el laboratorio Científico Sismorresistente de la ONESVIE¨</t>
  </si>
  <si>
    <t xml:space="preserve"> 23/02/2022 </t>
  </si>
  <si>
    <t>ONESVIE-DAF-CM-2022-0001</t>
  </si>
  <si>
    <t>Suministro e instalación de Mobiliarios para Kitchenette, counter para recepción para adecuación de la Regional de Puerto Plata</t>
  </si>
  <si>
    <t>Mipyme Mujer</t>
  </si>
  <si>
    <t>Muñoz Concepto Mobiliario, SRL</t>
  </si>
  <si>
    <t>Procomer, SRL</t>
  </si>
  <si>
    <t>627,236,02</t>
  </si>
  <si>
    <t>136,388.00</t>
  </si>
  <si>
    <t>164,000.00</t>
  </si>
  <si>
    <t>90,270.00</t>
  </si>
  <si>
    <t>48,144.00</t>
  </si>
  <si>
    <t>44,200.26</t>
  </si>
  <si>
    <t>144,233.76</t>
  </si>
  <si>
    <t>CÓDIGO DEL PROCESO</t>
  </si>
  <si>
    <t>MONTO ADJUDICADO RD$</t>
  </si>
  <si>
    <t>FECHA DEL PROCESO 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</si>
</sst>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10476]dd/mm/yy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737376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9"/>
      <name val="Arial"/>
      <family val="2"/>
    </font>
    <font>
      <b/>
      <sz val="9"/>
      <color rgb="FF73737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0" fontId="0" fillId="0" borderId="0" xfId="0" applyAlignment="1">
      <alignment horizontal="right"/>
    </xf>
    <xf numFmtId="2" fontId="10" fillId="0" borderId="1" xfId="1" applyNumberFormat="1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165" fontId="11" fillId="0" borderId="1" xfId="0" applyNumberFormat="1" applyFont="1" applyBorder="1" applyAlignment="1">
      <alignment horizontal="center" vertical="center"/>
    </xf>
    <xf numFmtId="2" fontId="11" fillId="0" borderId="1" xfId="1" applyNumberFormat="1" applyFont="1" applyBorder="1" applyAlignment="1">
      <alignment horizontal="center" vertical="center"/>
    </xf>
    <xf numFmtId="2" fontId="12" fillId="0" borderId="0" xfId="0" applyNumberFormat="1" applyFont="1" applyAlignment="1">
      <alignment horizontal="center"/>
    </xf>
    <xf numFmtId="0" fontId="0" fillId="2" borderId="1" xfId="0" applyFill="1" applyBorder="1" applyAlignment="1">
      <alignment horizontal="center"/>
    </xf>
    <xf numFmtId="0" fontId="9" fillId="0" borderId="1" xfId="0" applyFont="1" applyBorder="1" applyAlignment="1" applyProtection="1">
      <alignment horizontal="center" vertical="center" wrapText="1" readingOrder="1"/>
      <protection locked="0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 readingOrder="1"/>
      <protection locked="0"/>
    </xf>
    <xf numFmtId="2" fontId="0" fillId="0" borderId="0" xfId="0" applyNumberFormat="1"/>
    <xf numFmtId="0" fontId="10" fillId="0" borderId="1" xfId="1" applyNumberFormat="1" applyFont="1" applyBorder="1" applyAlignment="1">
      <alignment vertical="center"/>
    </xf>
    <xf numFmtId="0" fontId="8" fillId="0" borderId="1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1123950</xdr:colOff>
      <xdr:row>1</xdr:row>
      <xdr:rowOff>66675</xdr:rowOff>
    </xdr:from>
    <xdr:to>
      <xdr:col>3</xdr:col>
      <xdr:colOff>590549</xdr:colOff>
      <xdr:row>7</xdr:row>
      <xdr:rowOff>76200</xdr:rowOff>
    </xdr:to>
    <xdr:pic>
      <xdr:nvPicPr>
        <xdr:cNvPr id="4" name="Imagen 3" descr="C:\Users\Minerd\Downloads\image005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228600"/>
          <a:ext cx="3067049" cy="981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ilda_bienvenida\Desktop\Informe%2001%20REPORTE%20DE%20COMPRAS%20Y%20CONTRATACIONES%20%20FEBRERO%2020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ilda_bienvenida\Desktop\Informe%20de%20compras%20febrero%2020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de%20compras%20mes%20de%20octubre%202021\LISTA%20DE%20COMPRAS%20OCTUBRE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e.01UC_REPORTE DE COMPRAS"/>
    </sheetNames>
    <sheetDataSet>
      <sheetData sheetId="0">
        <row r="3">
          <cell r="B3" t="str">
            <v xml:space="preserve">Contratación de servicios de mantenimiento y reparación del sistema de los aires acondicionados  de la Institución. </v>
          </cell>
        </row>
        <row r="4">
          <cell r="J4" t="str">
            <v>Refri Eléctrica de Los Angeles, SRL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e.01UC_REPORTE DE COMPRAS"/>
      <sheetName val="Informe.01UC_REPORTE DE COM (2)"/>
      <sheetName val="Hoja1"/>
    </sheetNames>
    <sheetDataSet>
      <sheetData sheetId="0">
        <row r="6">
          <cell r="C6" t="str">
            <v>ONESVIE-UC-CD-2022-0005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M octubre 2021  (2)"/>
      <sheetName val="Hoja2"/>
      <sheetName val=" UCD octubre 2021"/>
      <sheetName val="CP octubre 2021 "/>
      <sheetName val="mipymes "/>
    </sheetNames>
    <sheetDataSet>
      <sheetData sheetId="0">
        <row r="19">
          <cell r="B19" t="str">
            <v>______________________________________</v>
          </cell>
        </row>
        <row r="20">
          <cell r="B20" t="str">
            <v>Johanny Hernández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H26"/>
  <sheetViews>
    <sheetView tabSelected="1" topLeftCell="B1" workbookViewId="0">
      <selection activeCell="J17" sqref="J17"/>
    </sheetView>
  </sheetViews>
  <sheetFormatPr baseColWidth="10" defaultRowHeight="12.75" x14ac:dyDescent="0.2"/>
  <cols>
    <col min="1" max="1" width="25" customWidth="1"/>
    <col min="2" max="2" width="22.28515625" customWidth="1"/>
    <col min="3" max="3" width="31.7109375" bestFit="1" customWidth="1"/>
    <col min="4" max="4" width="11" customWidth="1"/>
    <col min="5" max="5" width="15" customWidth="1"/>
    <col min="6" max="6" width="13.42578125" customWidth="1"/>
    <col min="254" max="254" width="27.85546875" customWidth="1"/>
    <col min="256" max="256" width="31.7109375" bestFit="1" customWidth="1"/>
    <col min="257" max="257" width="15.7109375" customWidth="1"/>
    <col min="258" max="258" width="18" customWidth="1"/>
    <col min="510" max="510" width="27.85546875" customWidth="1"/>
    <col min="512" max="512" width="31.7109375" bestFit="1" customWidth="1"/>
    <col min="513" max="513" width="15.7109375" customWidth="1"/>
    <col min="514" max="514" width="18" customWidth="1"/>
    <col min="766" max="766" width="27.85546875" customWidth="1"/>
    <col min="768" max="768" width="31.7109375" bestFit="1" customWidth="1"/>
    <col min="769" max="769" width="15.7109375" customWidth="1"/>
    <col min="770" max="770" width="18" customWidth="1"/>
    <col min="1022" max="1022" width="27.85546875" customWidth="1"/>
    <col min="1024" max="1024" width="31.7109375" bestFit="1" customWidth="1"/>
    <col min="1025" max="1025" width="15.7109375" customWidth="1"/>
    <col min="1026" max="1026" width="18" customWidth="1"/>
    <col min="1278" max="1278" width="27.85546875" customWidth="1"/>
    <col min="1280" max="1280" width="31.7109375" bestFit="1" customWidth="1"/>
    <col min="1281" max="1281" width="15.7109375" customWidth="1"/>
    <col min="1282" max="1282" width="18" customWidth="1"/>
    <col min="1534" max="1534" width="27.85546875" customWidth="1"/>
    <col min="1536" max="1536" width="31.7109375" bestFit="1" customWidth="1"/>
    <col min="1537" max="1537" width="15.7109375" customWidth="1"/>
    <col min="1538" max="1538" width="18" customWidth="1"/>
    <col min="1790" max="1790" width="27.85546875" customWidth="1"/>
    <col min="1792" max="1792" width="31.7109375" bestFit="1" customWidth="1"/>
    <col min="1793" max="1793" width="15.7109375" customWidth="1"/>
    <col min="1794" max="1794" width="18" customWidth="1"/>
    <col min="2046" max="2046" width="27.85546875" customWidth="1"/>
    <col min="2048" max="2048" width="31.7109375" bestFit="1" customWidth="1"/>
    <col min="2049" max="2049" width="15.7109375" customWidth="1"/>
    <col min="2050" max="2050" width="18" customWidth="1"/>
    <col min="2302" max="2302" width="27.85546875" customWidth="1"/>
    <col min="2304" max="2304" width="31.7109375" bestFit="1" customWidth="1"/>
    <col min="2305" max="2305" width="15.7109375" customWidth="1"/>
    <col min="2306" max="2306" width="18" customWidth="1"/>
    <col min="2558" max="2558" width="27.85546875" customWidth="1"/>
    <col min="2560" max="2560" width="31.7109375" bestFit="1" customWidth="1"/>
    <col min="2561" max="2561" width="15.7109375" customWidth="1"/>
    <col min="2562" max="2562" width="18" customWidth="1"/>
    <col min="2814" max="2814" width="27.85546875" customWidth="1"/>
    <col min="2816" max="2816" width="31.7109375" bestFit="1" customWidth="1"/>
    <col min="2817" max="2817" width="15.7109375" customWidth="1"/>
    <col min="2818" max="2818" width="18" customWidth="1"/>
    <col min="3070" max="3070" width="27.85546875" customWidth="1"/>
    <col min="3072" max="3072" width="31.7109375" bestFit="1" customWidth="1"/>
    <col min="3073" max="3073" width="15.7109375" customWidth="1"/>
    <col min="3074" max="3074" width="18" customWidth="1"/>
    <col min="3326" max="3326" width="27.85546875" customWidth="1"/>
    <col min="3328" max="3328" width="31.7109375" bestFit="1" customWidth="1"/>
    <col min="3329" max="3329" width="15.7109375" customWidth="1"/>
    <col min="3330" max="3330" width="18" customWidth="1"/>
    <col min="3582" max="3582" width="27.85546875" customWidth="1"/>
    <col min="3584" max="3584" width="31.7109375" bestFit="1" customWidth="1"/>
    <col min="3585" max="3585" width="15.7109375" customWidth="1"/>
    <col min="3586" max="3586" width="18" customWidth="1"/>
    <col min="3838" max="3838" width="27.85546875" customWidth="1"/>
    <col min="3840" max="3840" width="31.7109375" bestFit="1" customWidth="1"/>
    <col min="3841" max="3841" width="15.7109375" customWidth="1"/>
    <col min="3842" max="3842" width="18" customWidth="1"/>
    <col min="4094" max="4094" width="27.85546875" customWidth="1"/>
    <col min="4096" max="4096" width="31.7109375" bestFit="1" customWidth="1"/>
    <col min="4097" max="4097" width="15.7109375" customWidth="1"/>
    <col min="4098" max="4098" width="18" customWidth="1"/>
    <col min="4350" max="4350" width="27.85546875" customWidth="1"/>
    <col min="4352" max="4352" width="31.7109375" bestFit="1" customWidth="1"/>
    <col min="4353" max="4353" width="15.7109375" customWidth="1"/>
    <col min="4354" max="4354" width="18" customWidth="1"/>
    <col min="4606" max="4606" width="27.85546875" customWidth="1"/>
    <col min="4608" max="4608" width="31.7109375" bestFit="1" customWidth="1"/>
    <col min="4609" max="4609" width="15.7109375" customWidth="1"/>
    <col min="4610" max="4610" width="18" customWidth="1"/>
    <col min="4862" max="4862" width="27.85546875" customWidth="1"/>
    <col min="4864" max="4864" width="31.7109375" bestFit="1" customWidth="1"/>
    <col min="4865" max="4865" width="15.7109375" customWidth="1"/>
    <col min="4866" max="4866" width="18" customWidth="1"/>
    <col min="5118" max="5118" width="27.85546875" customWidth="1"/>
    <col min="5120" max="5120" width="31.7109375" bestFit="1" customWidth="1"/>
    <col min="5121" max="5121" width="15.7109375" customWidth="1"/>
    <col min="5122" max="5122" width="18" customWidth="1"/>
    <col min="5374" max="5374" width="27.85546875" customWidth="1"/>
    <col min="5376" max="5376" width="31.7109375" bestFit="1" customWidth="1"/>
    <col min="5377" max="5377" width="15.7109375" customWidth="1"/>
    <col min="5378" max="5378" width="18" customWidth="1"/>
    <col min="5630" max="5630" width="27.85546875" customWidth="1"/>
    <col min="5632" max="5632" width="31.7109375" bestFit="1" customWidth="1"/>
    <col min="5633" max="5633" width="15.7109375" customWidth="1"/>
    <col min="5634" max="5634" width="18" customWidth="1"/>
    <col min="5886" max="5886" width="27.85546875" customWidth="1"/>
    <col min="5888" max="5888" width="31.7109375" bestFit="1" customWidth="1"/>
    <col min="5889" max="5889" width="15.7109375" customWidth="1"/>
    <col min="5890" max="5890" width="18" customWidth="1"/>
    <col min="6142" max="6142" width="27.85546875" customWidth="1"/>
    <col min="6144" max="6144" width="31.7109375" bestFit="1" customWidth="1"/>
    <col min="6145" max="6145" width="15.7109375" customWidth="1"/>
    <col min="6146" max="6146" width="18" customWidth="1"/>
    <col min="6398" max="6398" width="27.85546875" customWidth="1"/>
    <col min="6400" max="6400" width="31.7109375" bestFit="1" customWidth="1"/>
    <col min="6401" max="6401" width="15.7109375" customWidth="1"/>
    <col min="6402" max="6402" width="18" customWidth="1"/>
    <col min="6654" max="6654" width="27.85546875" customWidth="1"/>
    <col min="6656" max="6656" width="31.7109375" bestFit="1" customWidth="1"/>
    <col min="6657" max="6657" width="15.7109375" customWidth="1"/>
    <col min="6658" max="6658" width="18" customWidth="1"/>
    <col min="6910" max="6910" width="27.85546875" customWidth="1"/>
    <col min="6912" max="6912" width="31.7109375" bestFit="1" customWidth="1"/>
    <col min="6913" max="6913" width="15.7109375" customWidth="1"/>
    <col min="6914" max="6914" width="18" customWidth="1"/>
    <col min="7166" max="7166" width="27.85546875" customWidth="1"/>
    <col min="7168" max="7168" width="31.7109375" bestFit="1" customWidth="1"/>
    <col min="7169" max="7169" width="15.7109375" customWidth="1"/>
    <col min="7170" max="7170" width="18" customWidth="1"/>
    <col min="7422" max="7422" width="27.85546875" customWidth="1"/>
    <col min="7424" max="7424" width="31.7109375" bestFit="1" customWidth="1"/>
    <col min="7425" max="7425" width="15.7109375" customWidth="1"/>
    <col min="7426" max="7426" width="18" customWidth="1"/>
    <col min="7678" max="7678" width="27.85546875" customWidth="1"/>
    <col min="7680" max="7680" width="31.7109375" bestFit="1" customWidth="1"/>
    <col min="7681" max="7681" width="15.7109375" customWidth="1"/>
    <col min="7682" max="7682" width="18" customWidth="1"/>
    <col min="7934" max="7934" width="27.85546875" customWidth="1"/>
    <col min="7936" max="7936" width="31.7109375" bestFit="1" customWidth="1"/>
    <col min="7937" max="7937" width="15.7109375" customWidth="1"/>
    <col min="7938" max="7938" width="18" customWidth="1"/>
    <col min="8190" max="8190" width="27.85546875" customWidth="1"/>
    <col min="8192" max="8192" width="31.7109375" bestFit="1" customWidth="1"/>
    <col min="8193" max="8193" width="15.7109375" customWidth="1"/>
    <col min="8194" max="8194" width="18" customWidth="1"/>
    <col min="8446" max="8446" width="27.85546875" customWidth="1"/>
    <col min="8448" max="8448" width="31.7109375" bestFit="1" customWidth="1"/>
    <col min="8449" max="8449" width="15.7109375" customWidth="1"/>
    <col min="8450" max="8450" width="18" customWidth="1"/>
    <col min="8702" max="8702" width="27.85546875" customWidth="1"/>
    <col min="8704" max="8704" width="31.7109375" bestFit="1" customWidth="1"/>
    <col min="8705" max="8705" width="15.7109375" customWidth="1"/>
    <col min="8706" max="8706" width="18" customWidth="1"/>
    <col min="8958" max="8958" width="27.85546875" customWidth="1"/>
    <col min="8960" max="8960" width="31.7109375" bestFit="1" customWidth="1"/>
    <col min="8961" max="8961" width="15.7109375" customWidth="1"/>
    <col min="8962" max="8962" width="18" customWidth="1"/>
    <col min="9214" max="9214" width="27.85546875" customWidth="1"/>
    <col min="9216" max="9216" width="31.7109375" bestFit="1" customWidth="1"/>
    <col min="9217" max="9217" width="15.7109375" customWidth="1"/>
    <col min="9218" max="9218" width="18" customWidth="1"/>
    <col min="9470" max="9470" width="27.85546875" customWidth="1"/>
    <col min="9472" max="9472" width="31.7109375" bestFit="1" customWidth="1"/>
    <col min="9473" max="9473" width="15.7109375" customWidth="1"/>
    <col min="9474" max="9474" width="18" customWidth="1"/>
    <col min="9726" max="9726" width="27.85546875" customWidth="1"/>
    <col min="9728" max="9728" width="31.7109375" bestFit="1" customWidth="1"/>
    <col min="9729" max="9729" width="15.7109375" customWidth="1"/>
    <col min="9730" max="9730" width="18" customWidth="1"/>
    <col min="9982" max="9982" width="27.85546875" customWidth="1"/>
    <col min="9984" max="9984" width="31.7109375" bestFit="1" customWidth="1"/>
    <col min="9985" max="9985" width="15.7109375" customWidth="1"/>
    <col min="9986" max="9986" width="18" customWidth="1"/>
    <col min="10238" max="10238" width="27.85546875" customWidth="1"/>
    <col min="10240" max="10240" width="31.7109375" bestFit="1" customWidth="1"/>
    <col min="10241" max="10241" width="15.7109375" customWidth="1"/>
    <col min="10242" max="10242" width="18" customWidth="1"/>
    <col min="10494" max="10494" width="27.85546875" customWidth="1"/>
    <col min="10496" max="10496" width="31.7109375" bestFit="1" customWidth="1"/>
    <col min="10497" max="10497" width="15.7109375" customWidth="1"/>
    <col min="10498" max="10498" width="18" customWidth="1"/>
    <col min="10750" max="10750" width="27.85546875" customWidth="1"/>
    <col min="10752" max="10752" width="31.7109375" bestFit="1" customWidth="1"/>
    <col min="10753" max="10753" width="15.7109375" customWidth="1"/>
    <col min="10754" max="10754" width="18" customWidth="1"/>
    <col min="11006" max="11006" width="27.85546875" customWidth="1"/>
    <col min="11008" max="11008" width="31.7109375" bestFit="1" customWidth="1"/>
    <col min="11009" max="11009" width="15.7109375" customWidth="1"/>
    <col min="11010" max="11010" width="18" customWidth="1"/>
    <col min="11262" max="11262" width="27.85546875" customWidth="1"/>
    <col min="11264" max="11264" width="31.7109375" bestFit="1" customWidth="1"/>
    <col min="11265" max="11265" width="15.7109375" customWidth="1"/>
    <col min="11266" max="11266" width="18" customWidth="1"/>
    <col min="11518" max="11518" width="27.85546875" customWidth="1"/>
    <col min="11520" max="11520" width="31.7109375" bestFit="1" customWidth="1"/>
    <col min="11521" max="11521" width="15.7109375" customWidth="1"/>
    <col min="11522" max="11522" width="18" customWidth="1"/>
    <col min="11774" max="11774" width="27.85546875" customWidth="1"/>
    <col min="11776" max="11776" width="31.7109375" bestFit="1" customWidth="1"/>
    <col min="11777" max="11777" width="15.7109375" customWidth="1"/>
    <col min="11778" max="11778" width="18" customWidth="1"/>
    <col min="12030" max="12030" width="27.85546875" customWidth="1"/>
    <col min="12032" max="12032" width="31.7109375" bestFit="1" customWidth="1"/>
    <col min="12033" max="12033" width="15.7109375" customWidth="1"/>
    <col min="12034" max="12034" width="18" customWidth="1"/>
    <col min="12286" max="12286" width="27.85546875" customWidth="1"/>
    <col min="12288" max="12288" width="31.7109375" bestFit="1" customWidth="1"/>
    <col min="12289" max="12289" width="15.7109375" customWidth="1"/>
    <col min="12290" max="12290" width="18" customWidth="1"/>
    <col min="12542" max="12542" width="27.85546875" customWidth="1"/>
    <col min="12544" max="12544" width="31.7109375" bestFit="1" customWidth="1"/>
    <col min="12545" max="12545" width="15.7109375" customWidth="1"/>
    <col min="12546" max="12546" width="18" customWidth="1"/>
    <col min="12798" max="12798" width="27.85546875" customWidth="1"/>
    <col min="12800" max="12800" width="31.7109375" bestFit="1" customWidth="1"/>
    <col min="12801" max="12801" width="15.7109375" customWidth="1"/>
    <col min="12802" max="12802" width="18" customWidth="1"/>
    <col min="13054" max="13054" width="27.85546875" customWidth="1"/>
    <col min="13056" max="13056" width="31.7109375" bestFit="1" customWidth="1"/>
    <col min="13057" max="13057" width="15.7109375" customWidth="1"/>
    <col min="13058" max="13058" width="18" customWidth="1"/>
    <col min="13310" max="13310" width="27.85546875" customWidth="1"/>
    <col min="13312" max="13312" width="31.7109375" bestFit="1" customWidth="1"/>
    <col min="13313" max="13313" width="15.7109375" customWidth="1"/>
    <col min="13314" max="13314" width="18" customWidth="1"/>
    <col min="13566" max="13566" width="27.85546875" customWidth="1"/>
    <col min="13568" max="13568" width="31.7109375" bestFit="1" customWidth="1"/>
    <col min="13569" max="13569" width="15.7109375" customWidth="1"/>
    <col min="13570" max="13570" width="18" customWidth="1"/>
    <col min="13822" max="13822" width="27.85546875" customWidth="1"/>
    <col min="13824" max="13824" width="31.7109375" bestFit="1" customWidth="1"/>
    <col min="13825" max="13825" width="15.7109375" customWidth="1"/>
    <col min="13826" max="13826" width="18" customWidth="1"/>
    <col min="14078" max="14078" width="27.85546875" customWidth="1"/>
    <col min="14080" max="14080" width="31.7109375" bestFit="1" customWidth="1"/>
    <col min="14081" max="14081" width="15.7109375" customWidth="1"/>
    <col min="14082" max="14082" width="18" customWidth="1"/>
    <col min="14334" max="14334" width="27.85546875" customWidth="1"/>
    <col min="14336" max="14336" width="31.7109375" bestFit="1" customWidth="1"/>
    <col min="14337" max="14337" width="15.7109375" customWidth="1"/>
    <col min="14338" max="14338" width="18" customWidth="1"/>
    <col min="14590" max="14590" width="27.85546875" customWidth="1"/>
    <col min="14592" max="14592" width="31.7109375" bestFit="1" customWidth="1"/>
    <col min="14593" max="14593" width="15.7109375" customWidth="1"/>
    <col min="14594" max="14594" width="18" customWidth="1"/>
    <col min="14846" max="14846" width="27.85546875" customWidth="1"/>
    <col min="14848" max="14848" width="31.7109375" bestFit="1" customWidth="1"/>
    <col min="14849" max="14849" width="15.7109375" customWidth="1"/>
    <col min="14850" max="14850" width="18" customWidth="1"/>
    <col min="15102" max="15102" width="27.85546875" customWidth="1"/>
    <col min="15104" max="15104" width="31.7109375" bestFit="1" customWidth="1"/>
    <col min="15105" max="15105" width="15.7109375" customWidth="1"/>
    <col min="15106" max="15106" width="18" customWidth="1"/>
    <col min="15358" max="15358" width="27.85546875" customWidth="1"/>
    <col min="15360" max="15360" width="31.7109375" bestFit="1" customWidth="1"/>
    <col min="15361" max="15361" width="15.7109375" customWidth="1"/>
    <col min="15362" max="15362" width="18" customWidth="1"/>
    <col min="15614" max="15614" width="27.85546875" customWidth="1"/>
    <col min="15616" max="15616" width="31.7109375" bestFit="1" customWidth="1"/>
    <col min="15617" max="15617" width="15.7109375" customWidth="1"/>
    <col min="15618" max="15618" width="18" customWidth="1"/>
    <col min="15870" max="15870" width="27.85546875" customWidth="1"/>
    <col min="15872" max="15872" width="31.7109375" bestFit="1" customWidth="1"/>
    <col min="15873" max="15873" width="15.7109375" customWidth="1"/>
    <col min="15874" max="15874" width="18" customWidth="1"/>
    <col min="16126" max="16126" width="27.85546875" customWidth="1"/>
    <col min="16128" max="16128" width="31.7109375" bestFit="1" customWidth="1"/>
    <col min="16129" max="16129" width="15.7109375" customWidth="1"/>
    <col min="16130" max="16130" width="18" customWidth="1"/>
  </cols>
  <sheetData>
    <row r="9" spans="1:8" ht="15.75" x14ac:dyDescent="0.2">
      <c r="A9" s="18" t="s">
        <v>8</v>
      </c>
      <c r="B9" s="18"/>
      <c r="C9" s="18"/>
      <c r="D9" s="18"/>
      <c r="E9" s="18"/>
      <c r="F9" s="18"/>
    </row>
    <row r="11" spans="1:8" ht="45" x14ac:dyDescent="0.2">
      <c r="A11" s="1" t="s">
        <v>31</v>
      </c>
      <c r="B11" s="1" t="s">
        <v>4</v>
      </c>
      <c r="C11" s="1" t="s">
        <v>7</v>
      </c>
      <c r="D11" s="1" t="s">
        <v>2</v>
      </c>
      <c r="E11" s="1" t="s">
        <v>32</v>
      </c>
      <c r="F11" s="1" t="s">
        <v>33</v>
      </c>
    </row>
    <row r="12" spans="1:8" ht="53.25" customHeight="1" x14ac:dyDescent="0.2">
      <c r="A12" s="16" t="s">
        <v>10</v>
      </c>
      <c r="B12" s="11" t="str">
        <f>'[1]Informe.01UC_REPORTE DE COMPRAS'!$J$4</f>
        <v>Refri Eléctrica de Los Angeles, SRL</v>
      </c>
      <c r="C12" s="11" t="s">
        <v>11</v>
      </c>
      <c r="D12" s="10" t="s">
        <v>3</v>
      </c>
      <c r="E12" s="13" t="s">
        <v>25</v>
      </c>
      <c r="F12" s="12">
        <v>44596.5</v>
      </c>
      <c r="H12" s="8">
        <v>136388</v>
      </c>
    </row>
    <row r="13" spans="1:8" ht="48.75" customHeight="1" x14ac:dyDescent="0.2">
      <c r="A13" s="9" t="s">
        <v>12</v>
      </c>
      <c r="B13" s="11" t="s">
        <v>14</v>
      </c>
      <c r="C13" s="11" t="s">
        <v>13</v>
      </c>
      <c r="D13" s="10" t="s">
        <v>3</v>
      </c>
      <c r="E13" s="13" t="s">
        <v>26</v>
      </c>
      <c r="F13" s="12">
        <v>44599.65625</v>
      </c>
      <c r="H13" s="28">
        <v>164000</v>
      </c>
    </row>
    <row r="14" spans="1:8" ht="45.75" customHeight="1" x14ac:dyDescent="0.2">
      <c r="A14" s="9" t="s">
        <v>15</v>
      </c>
      <c r="B14" s="11" t="s">
        <v>16</v>
      </c>
      <c r="C14" s="11" t="s">
        <v>17</v>
      </c>
      <c r="D14" s="10" t="s">
        <v>3</v>
      </c>
      <c r="E14" s="13" t="s">
        <v>27</v>
      </c>
      <c r="F14" s="12" t="s">
        <v>18</v>
      </c>
      <c r="H14" s="28">
        <v>90270</v>
      </c>
    </row>
    <row r="15" spans="1:8" ht="24" customHeight="1" x14ac:dyDescent="0.2">
      <c r="A15" s="26" t="s">
        <v>19</v>
      </c>
      <c r="B15" s="11" t="s">
        <v>22</v>
      </c>
      <c r="C15" s="23" t="s">
        <v>20</v>
      </c>
      <c r="D15" s="10" t="s">
        <v>21</v>
      </c>
      <c r="E15" s="13" t="s">
        <v>28</v>
      </c>
      <c r="F15" s="12">
        <v>44608.520833333336</v>
      </c>
      <c r="H15" s="28">
        <v>48144</v>
      </c>
    </row>
    <row r="16" spans="1:8" ht="24" customHeight="1" x14ac:dyDescent="0.2">
      <c r="A16" s="26"/>
      <c r="B16" s="11" t="str">
        <f>'[2]Informe.01UC_REPORTE DE COMPRAS'!$C$6</f>
        <v>ONESVIE-UC-CD-2022-0005</v>
      </c>
      <c r="C16" s="24"/>
      <c r="D16" s="10" t="s">
        <v>3</v>
      </c>
      <c r="E16" s="14" t="s">
        <v>29</v>
      </c>
      <c r="F16" s="12">
        <v>44608.520833333336</v>
      </c>
      <c r="H16" s="29">
        <v>44200.26</v>
      </c>
    </row>
    <row r="17" spans="1:8" ht="24" customHeight="1" x14ac:dyDescent="0.2">
      <c r="A17" s="26"/>
      <c r="B17" s="6" t="s">
        <v>23</v>
      </c>
      <c r="C17" s="25"/>
      <c r="D17" s="10" t="s">
        <v>3</v>
      </c>
      <c r="E17" s="13" t="s">
        <v>30</v>
      </c>
      <c r="F17" s="12">
        <v>44608.520833333336</v>
      </c>
      <c r="H17" s="8">
        <v>144233.76</v>
      </c>
    </row>
    <row r="18" spans="1:8" ht="15" x14ac:dyDescent="0.2">
      <c r="A18" s="19" t="s">
        <v>0</v>
      </c>
      <c r="B18" s="20"/>
      <c r="C18" s="20"/>
      <c r="D18" s="21"/>
      <c r="E18" s="15" t="s">
        <v>24</v>
      </c>
      <c r="F18" s="2"/>
      <c r="H18" s="27">
        <f>SUM(H12:H17)</f>
        <v>627236.02</v>
      </c>
    </row>
    <row r="19" spans="1:8" x14ac:dyDescent="0.2">
      <c r="A19" s="3" t="s">
        <v>1</v>
      </c>
      <c r="E19" s="7"/>
    </row>
    <row r="20" spans="1:8" x14ac:dyDescent="0.2">
      <c r="A20" s="5" t="s">
        <v>9</v>
      </c>
    </row>
    <row r="21" spans="1:8" x14ac:dyDescent="0.2">
      <c r="A21" s="4"/>
    </row>
    <row r="24" spans="1:8" ht="15" x14ac:dyDescent="0.25">
      <c r="A24" s="22" t="str">
        <f>'[3]CM octubre 2021  (2)'!B19</f>
        <v>______________________________________</v>
      </c>
      <c r="B24" s="22"/>
      <c r="C24" s="22"/>
      <c r="D24" s="22"/>
      <c r="E24" s="22"/>
      <c r="F24" s="22"/>
    </row>
    <row r="25" spans="1:8" ht="15" x14ac:dyDescent="0.25">
      <c r="A25" s="17" t="str">
        <f>'[3]CM octubre 2021  (2)'!B20</f>
        <v>Johanny Hernández</v>
      </c>
      <c r="B25" s="17"/>
      <c r="C25" s="17"/>
      <c r="D25" s="17"/>
      <c r="E25" s="17"/>
      <c r="F25" s="17"/>
    </row>
    <row r="26" spans="1:8" x14ac:dyDescent="0.2">
      <c r="A26" t="s">
        <v>6</v>
      </c>
      <c r="C26" t="s">
        <v>5</v>
      </c>
    </row>
  </sheetData>
  <mergeCells count="6">
    <mergeCell ref="A25:F25"/>
    <mergeCell ref="A9:F9"/>
    <mergeCell ref="A18:D18"/>
    <mergeCell ref="A24:F24"/>
    <mergeCell ref="C15:C17"/>
    <mergeCell ref="A15:A17"/>
  </mergeCells>
  <pageMargins left="0.79" right="0.7" top="0.75" bottom="0.43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D3811D-E9D1-4488-9D90-C810F33C786B}">
  <ds:schemaRefs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46b49dfc-7f31-4722-9b8b-48daf798a370"/>
    <ds:schemaRef ds:uri="fa64fe68-b5c8-4231-8f24-2e061cad68b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 2022</vt:lpstr>
      <vt:lpstr>'febrero 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Hilda Paula Bienvenida</cp:lastModifiedBy>
  <cp:lastPrinted>2022-03-07T12:53:18Z</cp:lastPrinted>
  <dcterms:created xsi:type="dcterms:W3CDTF">2021-04-06T14:08:01Z</dcterms:created>
  <dcterms:modified xsi:type="dcterms:W3CDTF">2022-03-07T15:53:19Z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