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2\Carpetas de Grupos\Compras\COMPRAS  2022\TRANSPARENCIA\ABRIL 2022 -\"/>
    </mc:Choice>
  </mc:AlternateContent>
  <xr:revisionPtr revIDLastSave="0" documentId="13_ncr:1_{EA2D9959-1A9C-4BE0-89B2-5F1714EABF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BRIL MIPYME 2022" sheetId="1" r:id="rId1"/>
  </sheets>
  <externalReferences>
    <externalReference r:id="rId2"/>
    <externalReference r:id="rId3"/>
  </externalReferences>
  <definedNames>
    <definedName name="_xlnm.Print_Area" localSheetId="0">'ABRIL MIPYME 2022'!$A$1:$F$26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  <c r="B13" i="1"/>
  <c r="A24" i="1" l="1"/>
  <c r="A25" i="1"/>
</calcChain>
</file>

<file path=xl/sharedStrings.xml><?xml version="1.0" encoding="utf-8"?>
<sst xmlns="http://schemas.openxmlformats.org/spreadsheetml/2006/main" count="33" uniqueCount="29">
  <si>
    <t>TOTAL RD$</t>
  </si>
  <si>
    <t>(*) Fecha de publicación</t>
  </si>
  <si>
    <t>MIPYME</t>
  </si>
  <si>
    <t>MiPyme</t>
  </si>
  <si>
    <t>NOMBRE</t>
  </si>
  <si>
    <t>Encargada Int.  Administrativa y Financiera</t>
  </si>
  <si>
    <t>JH/hp</t>
  </si>
  <si>
    <t>TIPO DE BIEN, SERVICIO U OBRA</t>
  </si>
  <si>
    <t xml:space="preserve">Nota: </t>
  </si>
  <si>
    <t>Mipyme Mujer</t>
  </si>
  <si>
    <t>CÓDIGO DEL PROCESO</t>
  </si>
  <si>
    <t>MONTO ADJUDICADO RD$</t>
  </si>
  <si>
    <t>FECHA DEL PROCESO  (*)</t>
  </si>
  <si>
    <t>Ramirez &amp; Mojica Envoy Pack Courier Express, SRL</t>
  </si>
  <si>
    <t>Relación de compras realizadas a Micro pequeñas y medianas empresas (Mipymes) - ABRIL  2022</t>
  </si>
  <si>
    <t>ONESVIE-UC-CD-2022-0017</t>
  </si>
  <si>
    <t>Compra de Materiales y herramientas para el Laboratorio Sismo-Resistente y Sede Central.</t>
  </si>
  <si>
    <t>Ohtsu del Caribe, SRL</t>
  </si>
  <si>
    <t>Adquisición de neumáticos para vehículos de la Institución.</t>
  </si>
  <si>
    <t>ONESVIE-UC-CD-2022-0028</t>
  </si>
  <si>
    <t>ONESVIE-UC-CD-2022-0025</t>
  </si>
  <si>
    <t xml:space="preserve">Adquisición de Cortinas tipo zebra continuación adecuación Local (Regional Puerto Plata). </t>
  </si>
  <si>
    <t>Ferretal, SRL</t>
  </si>
  <si>
    <t>ONESVIE-UC-CD-2022-0030</t>
  </si>
  <si>
    <t>Adquisición de batería para vehículo de la Institución.</t>
  </si>
  <si>
    <t>ONESVIE-DAF-CM-2022-0003</t>
  </si>
  <si>
    <t>Xiomari Veloz D' Lujo Fiesta, SRL</t>
  </si>
  <si>
    <t>Servicio de almuerzos y refrigerios (Catering) para diferentes actividades de la Institución, (ítem declarado desierto en el proceso ONESVIE-DAF-CM-2022-0002).</t>
  </si>
  <si>
    <t>Mipyme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</si>
</sst>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165" fontId="8" fillId="0" borderId="1" xfId="0" applyNumberFormat="1" applyFont="1" applyBorder="1" applyAlignment="1">
      <alignment vertical="center"/>
    </xf>
    <xf numFmtId="165" fontId="8" fillId="0" borderId="7" xfId="0" applyNumberFormat="1" applyFont="1" applyBorder="1" applyAlignment="1">
      <alignment vertical="center"/>
    </xf>
    <xf numFmtId="164" fontId="9" fillId="0" borderId="1" xfId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7" fillId="0" borderId="6" xfId="0" applyFont="1" applyBorder="1" applyAlignment="1" applyProtection="1">
      <alignment horizontal="center" vertical="center" wrapText="1" readingOrder="1"/>
      <protection locked="0"/>
    </xf>
    <xf numFmtId="0" fontId="7" fillId="0" borderId="7" xfId="0" applyFont="1" applyBorder="1" applyAlignment="1" applyProtection="1">
      <alignment horizontal="center" vertical="center" wrapText="1" readingOrder="1"/>
      <protection locked="0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1</xdr:row>
      <xdr:rowOff>66675</xdr:rowOff>
    </xdr:from>
    <xdr:to>
      <xdr:col>3</xdr:col>
      <xdr:colOff>643144</xdr:colOff>
      <xdr:row>7</xdr:row>
      <xdr:rowOff>76200</xdr:rowOff>
    </xdr:to>
    <xdr:pic>
      <xdr:nvPicPr>
        <xdr:cNvPr id="4" name="Imagen 3" descr="C:\Users\Minerd\Downloads\image00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32327"/>
          <a:ext cx="3064150" cy="10034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lda_bienvenida\Downloads\Informe%2001%20REPORTE%20DE%20COMPRAS%20Y%20CONTRATACIONES%20(4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rme%20de%20compras%20mes%20de%20octubre%202021\LISTA%20DE%20COMPRAS%20OCTU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.01UC_REPORTE DE COMPRAS"/>
    </sheetNames>
    <sheetDataSet>
      <sheetData sheetId="0">
        <row r="14">
          <cell r="F14" t="str">
            <v>Soluciones Mecanicas SM, SRL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 octubre 2021  (2)"/>
      <sheetName val="Hoja2"/>
      <sheetName val=" UCD octubre 2021"/>
      <sheetName val="CP octubre 2021 "/>
      <sheetName val="mipymes "/>
    </sheetNames>
    <sheetDataSet>
      <sheetData sheetId="0">
        <row r="19">
          <cell r="B19" t="str">
            <v>______________________________________</v>
          </cell>
        </row>
        <row r="20">
          <cell r="B20" t="str">
            <v>Johanny Hernández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F26"/>
  <sheetViews>
    <sheetView tabSelected="1" zoomScale="115" zoomScaleNormal="115" workbookViewId="0">
      <selection activeCell="B27" sqref="B27"/>
    </sheetView>
  </sheetViews>
  <sheetFormatPr baseColWidth="10" defaultRowHeight="12.75" x14ac:dyDescent="0.2"/>
  <cols>
    <col min="1" max="1" width="24.42578125" customWidth="1"/>
    <col min="2" max="2" width="21.42578125" customWidth="1"/>
    <col min="3" max="3" width="31.7109375" bestFit="1" customWidth="1"/>
    <col min="4" max="4" width="15.85546875" customWidth="1"/>
    <col min="5" max="5" width="18.7109375" customWidth="1"/>
    <col min="6" max="6" width="13.42578125" customWidth="1"/>
    <col min="253" max="253" width="27.85546875" customWidth="1"/>
    <col min="255" max="255" width="31.7109375" bestFit="1" customWidth="1"/>
    <col min="256" max="256" width="15.7109375" customWidth="1"/>
    <col min="257" max="257" width="18" customWidth="1"/>
    <col min="509" max="509" width="27.85546875" customWidth="1"/>
    <col min="511" max="511" width="31.7109375" bestFit="1" customWidth="1"/>
    <col min="512" max="512" width="15.7109375" customWidth="1"/>
    <col min="513" max="513" width="18" customWidth="1"/>
    <col min="765" max="765" width="27.85546875" customWidth="1"/>
    <col min="767" max="767" width="31.7109375" bestFit="1" customWidth="1"/>
    <col min="768" max="768" width="15.7109375" customWidth="1"/>
    <col min="769" max="769" width="18" customWidth="1"/>
    <col min="1021" max="1021" width="27.85546875" customWidth="1"/>
    <col min="1023" max="1023" width="31.7109375" bestFit="1" customWidth="1"/>
    <col min="1024" max="1024" width="15.7109375" customWidth="1"/>
    <col min="1025" max="1025" width="18" customWidth="1"/>
    <col min="1277" max="1277" width="27.85546875" customWidth="1"/>
    <col min="1279" max="1279" width="31.7109375" bestFit="1" customWidth="1"/>
    <col min="1280" max="1280" width="15.7109375" customWidth="1"/>
    <col min="1281" max="1281" width="18" customWidth="1"/>
    <col min="1533" max="1533" width="27.85546875" customWidth="1"/>
    <col min="1535" max="1535" width="31.7109375" bestFit="1" customWidth="1"/>
    <col min="1536" max="1536" width="15.7109375" customWidth="1"/>
    <col min="1537" max="1537" width="18" customWidth="1"/>
    <col min="1789" max="1789" width="27.85546875" customWidth="1"/>
    <col min="1791" max="1791" width="31.7109375" bestFit="1" customWidth="1"/>
    <col min="1792" max="1792" width="15.7109375" customWidth="1"/>
    <col min="1793" max="1793" width="18" customWidth="1"/>
    <col min="2045" max="2045" width="27.85546875" customWidth="1"/>
    <col min="2047" max="2047" width="31.7109375" bestFit="1" customWidth="1"/>
    <col min="2048" max="2048" width="15.7109375" customWidth="1"/>
    <col min="2049" max="2049" width="18" customWidth="1"/>
    <col min="2301" max="2301" width="27.85546875" customWidth="1"/>
    <col min="2303" max="2303" width="31.7109375" bestFit="1" customWidth="1"/>
    <col min="2304" max="2304" width="15.7109375" customWidth="1"/>
    <col min="2305" max="2305" width="18" customWidth="1"/>
    <col min="2557" max="2557" width="27.85546875" customWidth="1"/>
    <col min="2559" max="2559" width="31.7109375" bestFit="1" customWidth="1"/>
    <col min="2560" max="2560" width="15.7109375" customWidth="1"/>
    <col min="2561" max="2561" width="18" customWidth="1"/>
    <col min="2813" max="2813" width="27.85546875" customWidth="1"/>
    <col min="2815" max="2815" width="31.7109375" bestFit="1" customWidth="1"/>
    <col min="2816" max="2816" width="15.7109375" customWidth="1"/>
    <col min="2817" max="2817" width="18" customWidth="1"/>
    <col min="3069" max="3069" width="27.85546875" customWidth="1"/>
    <col min="3071" max="3071" width="31.7109375" bestFit="1" customWidth="1"/>
    <col min="3072" max="3072" width="15.7109375" customWidth="1"/>
    <col min="3073" max="3073" width="18" customWidth="1"/>
    <col min="3325" max="3325" width="27.85546875" customWidth="1"/>
    <col min="3327" max="3327" width="31.7109375" bestFit="1" customWidth="1"/>
    <col min="3328" max="3328" width="15.7109375" customWidth="1"/>
    <col min="3329" max="3329" width="18" customWidth="1"/>
    <col min="3581" max="3581" width="27.85546875" customWidth="1"/>
    <col min="3583" max="3583" width="31.7109375" bestFit="1" customWidth="1"/>
    <col min="3584" max="3584" width="15.7109375" customWidth="1"/>
    <col min="3585" max="3585" width="18" customWidth="1"/>
    <col min="3837" max="3837" width="27.85546875" customWidth="1"/>
    <col min="3839" max="3839" width="31.7109375" bestFit="1" customWidth="1"/>
    <col min="3840" max="3840" width="15.7109375" customWidth="1"/>
    <col min="3841" max="3841" width="18" customWidth="1"/>
    <col min="4093" max="4093" width="27.85546875" customWidth="1"/>
    <col min="4095" max="4095" width="31.7109375" bestFit="1" customWidth="1"/>
    <col min="4096" max="4096" width="15.7109375" customWidth="1"/>
    <col min="4097" max="4097" width="18" customWidth="1"/>
    <col min="4349" max="4349" width="27.85546875" customWidth="1"/>
    <col min="4351" max="4351" width="31.7109375" bestFit="1" customWidth="1"/>
    <col min="4352" max="4352" width="15.7109375" customWidth="1"/>
    <col min="4353" max="4353" width="18" customWidth="1"/>
    <col min="4605" max="4605" width="27.85546875" customWidth="1"/>
    <col min="4607" max="4607" width="31.7109375" bestFit="1" customWidth="1"/>
    <col min="4608" max="4608" width="15.7109375" customWidth="1"/>
    <col min="4609" max="4609" width="18" customWidth="1"/>
    <col min="4861" max="4861" width="27.85546875" customWidth="1"/>
    <col min="4863" max="4863" width="31.7109375" bestFit="1" customWidth="1"/>
    <col min="4864" max="4864" width="15.7109375" customWidth="1"/>
    <col min="4865" max="4865" width="18" customWidth="1"/>
    <col min="5117" max="5117" width="27.85546875" customWidth="1"/>
    <col min="5119" max="5119" width="31.7109375" bestFit="1" customWidth="1"/>
    <col min="5120" max="5120" width="15.7109375" customWidth="1"/>
    <col min="5121" max="5121" width="18" customWidth="1"/>
    <col min="5373" max="5373" width="27.85546875" customWidth="1"/>
    <col min="5375" max="5375" width="31.7109375" bestFit="1" customWidth="1"/>
    <col min="5376" max="5376" width="15.7109375" customWidth="1"/>
    <col min="5377" max="5377" width="18" customWidth="1"/>
    <col min="5629" max="5629" width="27.85546875" customWidth="1"/>
    <col min="5631" max="5631" width="31.7109375" bestFit="1" customWidth="1"/>
    <col min="5632" max="5632" width="15.7109375" customWidth="1"/>
    <col min="5633" max="5633" width="18" customWidth="1"/>
    <col min="5885" max="5885" width="27.85546875" customWidth="1"/>
    <col min="5887" max="5887" width="31.7109375" bestFit="1" customWidth="1"/>
    <col min="5888" max="5888" width="15.7109375" customWidth="1"/>
    <col min="5889" max="5889" width="18" customWidth="1"/>
    <col min="6141" max="6141" width="27.85546875" customWidth="1"/>
    <col min="6143" max="6143" width="31.7109375" bestFit="1" customWidth="1"/>
    <col min="6144" max="6144" width="15.7109375" customWidth="1"/>
    <col min="6145" max="6145" width="18" customWidth="1"/>
    <col min="6397" max="6397" width="27.85546875" customWidth="1"/>
    <col min="6399" max="6399" width="31.7109375" bestFit="1" customWidth="1"/>
    <col min="6400" max="6400" width="15.7109375" customWidth="1"/>
    <col min="6401" max="6401" width="18" customWidth="1"/>
    <col min="6653" max="6653" width="27.85546875" customWidth="1"/>
    <col min="6655" max="6655" width="31.7109375" bestFit="1" customWidth="1"/>
    <col min="6656" max="6656" width="15.7109375" customWidth="1"/>
    <col min="6657" max="6657" width="18" customWidth="1"/>
    <col min="6909" max="6909" width="27.85546875" customWidth="1"/>
    <col min="6911" max="6911" width="31.7109375" bestFit="1" customWidth="1"/>
    <col min="6912" max="6912" width="15.7109375" customWidth="1"/>
    <col min="6913" max="6913" width="18" customWidth="1"/>
    <col min="7165" max="7165" width="27.85546875" customWidth="1"/>
    <col min="7167" max="7167" width="31.7109375" bestFit="1" customWidth="1"/>
    <col min="7168" max="7168" width="15.7109375" customWidth="1"/>
    <col min="7169" max="7169" width="18" customWidth="1"/>
    <col min="7421" max="7421" width="27.85546875" customWidth="1"/>
    <col min="7423" max="7423" width="31.7109375" bestFit="1" customWidth="1"/>
    <col min="7424" max="7424" width="15.7109375" customWidth="1"/>
    <col min="7425" max="7425" width="18" customWidth="1"/>
    <col min="7677" max="7677" width="27.85546875" customWidth="1"/>
    <col min="7679" max="7679" width="31.7109375" bestFit="1" customWidth="1"/>
    <col min="7680" max="7680" width="15.7109375" customWidth="1"/>
    <col min="7681" max="7681" width="18" customWidth="1"/>
    <col min="7933" max="7933" width="27.85546875" customWidth="1"/>
    <col min="7935" max="7935" width="31.7109375" bestFit="1" customWidth="1"/>
    <col min="7936" max="7936" width="15.7109375" customWidth="1"/>
    <col min="7937" max="7937" width="18" customWidth="1"/>
    <col min="8189" max="8189" width="27.85546875" customWidth="1"/>
    <col min="8191" max="8191" width="31.7109375" bestFit="1" customWidth="1"/>
    <col min="8192" max="8192" width="15.7109375" customWidth="1"/>
    <col min="8193" max="8193" width="18" customWidth="1"/>
    <col min="8445" max="8445" width="27.85546875" customWidth="1"/>
    <col min="8447" max="8447" width="31.7109375" bestFit="1" customWidth="1"/>
    <col min="8448" max="8448" width="15.7109375" customWidth="1"/>
    <col min="8449" max="8449" width="18" customWidth="1"/>
    <col min="8701" max="8701" width="27.85546875" customWidth="1"/>
    <col min="8703" max="8703" width="31.7109375" bestFit="1" customWidth="1"/>
    <col min="8704" max="8704" width="15.7109375" customWidth="1"/>
    <col min="8705" max="8705" width="18" customWidth="1"/>
    <col min="8957" max="8957" width="27.85546875" customWidth="1"/>
    <col min="8959" max="8959" width="31.7109375" bestFit="1" customWidth="1"/>
    <col min="8960" max="8960" width="15.7109375" customWidth="1"/>
    <col min="8961" max="8961" width="18" customWidth="1"/>
    <col min="9213" max="9213" width="27.85546875" customWidth="1"/>
    <col min="9215" max="9215" width="31.7109375" bestFit="1" customWidth="1"/>
    <col min="9216" max="9216" width="15.7109375" customWidth="1"/>
    <col min="9217" max="9217" width="18" customWidth="1"/>
    <col min="9469" max="9469" width="27.85546875" customWidth="1"/>
    <col min="9471" max="9471" width="31.7109375" bestFit="1" customWidth="1"/>
    <col min="9472" max="9472" width="15.7109375" customWidth="1"/>
    <col min="9473" max="9473" width="18" customWidth="1"/>
    <col min="9725" max="9725" width="27.85546875" customWidth="1"/>
    <col min="9727" max="9727" width="31.7109375" bestFit="1" customWidth="1"/>
    <col min="9728" max="9728" width="15.7109375" customWidth="1"/>
    <col min="9729" max="9729" width="18" customWidth="1"/>
    <col min="9981" max="9981" width="27.85546875" customWidth="1"/>
    <col min="9983" max="9983" width="31.7109375" bestFit="1" customWidth="1"/>
    <col min="9984" max="9984" width="15.7109375" customWidth="1"/>
    <col min="9985" max="9985" width="18" customWidth="1"/>
    <col min="10237" max="10237" width="27.85546875" customWidth="1"/>
    <col min="10239" max="10239" width="31.7109375" bestFit="1" customWidth="1"/>
    <col min="10240" max="10240" width="15.7109375" customWidth="1"/>
    <col min="10241" max="10241" width="18" customWidth="1"/>
    <col min="10493" max="10493" width="27.85546875" customWidth="1"/>
    <col min="10495" max="10495" width="31.7109375" bestFit="1" customWidth="1"/>
    <col min="10496" max="10496" width="15.7109375" customWidth="1"/>
    <col min="10497" max="10497" width="18" customWidth="1"/>
    <col min="10749" max="10749" width="27.85546875" customWidth="1"/>
    <col min="10751" max="10751" width="31.7109375" bestFit="1" customWidth="1"/>
    <col min="10752" max="10752" width="15.7109375" customWidth="1"/>
    <col min="10753" max="10753" width="18" customWidth="1"/>
    <col min="11005" max="11005" width="27.85546875" customWidth="1"/>
    <col min="11007" max="11007" width="31.7109375" bestFit="1" customWidth="1"/>
    <col min="11008" max="11008" width="15.7109375" customWidth="1"/>
    <col min="11009" max="11009" width="18" customWidth="1"/>
    <col min="11261" max="11261" width="27.85546875" customWidth="1"/>
    <col min="11263" max="11263" width="31.7109375" bestFit="1" customWidth="1"/>
    <col min="11264" max="11264" width="15.7109375" customWidth="1"/>
    <col min="11265" max="11265" width="18" customWidth="1"/>
    <col min="11517" max="11517" width="27.85546875" customWidth="1"/>
    <col min="11519" max="11519" width="31.7109375" bestFit="1" customWidth="1"/>
    <col min="11520" max="11520" width="15.7109375" customWidth="1"/>
    <col min="11521" max="11521" width="18" customWidth="1"/>
    <col min="11773" max="11773" width="27.85546875" customWidth="1"/>
    <col min="11775" max="11775" width="31.7109375" bestFit="1" customWidth="1"/>
    <col min="11776" max="11776" width="15.7109375" customWidth="1"/>
    <col min="11777" max="11777" width="18" customWidth="1"/>
    <col min="12029" max="12029" width="27.85546875" customWidth="1"/>
    <col min="12031" max="12031" width="31.7109375" bestFit="1" customWidth="1"/>
    <col min="12032" max="12032" width="15.7109375" customWidth="1"/>
    <col min="12033" max="12033" width="18" customWidth="1"/>
    <col min="12285" max="12285" width="27.85546875" customWidth="1"/>
    <col min="12287" max="12287" width="31.7109375" bestFit="1" customWidth="1"/>
    <col min="12288" max="12288" width="15.7109375" customWidth="1"/>
    <col min="12289" max="12289" width="18" customWidth="1"/>
    <col min="12541" max="12541" width="27.85546875" customWidth="1"/>
    <col min="12543" max="12543" width="31.7109375" bestFit="1" customWidth="1"/>
    <col min="12544" max="12544" width="15.7109375" customWidth="1"/>
    <col min="12545" max="12545" width="18" customWidth="1"/>
    <col min="12797" max="12797" width="27.85546875" customWidth="1"/>
    <col min="12799" max="12799" width="31.7109375" bestFit="1" customWidth="1"/>
    <col min="12800" max="12800" width="15.7109375" customWidth="1"/>
    <col min="12801" max="12801" width="18" customWidth="1"/>
    <col min="13053" max="13053" width="27.85546875" customWidth="1"/>
    <col min="13055" max="13055" width="31.7109375" bestFit="1" customWidth="1"/>
    <col min="13056" max="13056" width="15.7109375" customWidth="1"/>
    <col min="13057" max="13057" width="18" customWidth="1"/>
    <col min="13309" max="13309" width="27.85546875" customWidth="1"/>
    <col min="13311" max="13311" width="31.7109375" bestFit="1" customWidth="1"/>
    <col min="13312" max="13312" width="15.7109375" customWidth="1"/>
    <col min="13313" max="13313" width="18" customWidth="1"/>
    <col min="13565" max="13565" width="27.85546875" customWidth="1"/>
    <col min="13567" max="13567" width="31.7109375" bestFit="1" customWidth="1"/>
    <col min="13568" max="13568" width="15.7109375" customWidth="1"/>
    <col min="13569" max="13569" width="18" customWidth="1"/>
    <col min="13821" max="13821" width="27.85546875" customWidth="1"/>
    <col min="13823" max="13823" width="31.7109375" bestFit="1" customWidth="1"/>
    <col min="13824" max="13824" width="15.7109375" customWidth="1"/>
    <col min="13825" max="13825" width="18" customWidth="1"/>
    <col min="14077" max="14077" width="27.85546875" customWidth="1"/>
    <col min="14079" max="14079" width="31.7109375" bestFit="1" customWidth="1"/>
    <col min="14080" max="14080" width="15.7109375" customWidth="1"/>
    <col min="14081" max="14081" width="18" customWidth="1"/>
    <col min="14333" max="14333" width="27.85546875" customWidth="1"/>
    <col min="14335" max="14335" width="31.7109375" bestFit="1" customWidth="1"/>
    <col min="14336" max="14336" width="15.7109375" customWidth="1"/>
    <col min="14337" max="14337" width="18" customWidth="1"/>
    <col min="14589" max="14589" width="27.85546875" customWidth="1"/>
    <col min="14591" max="14591" width="31.7109375" bestFit="1" customWidth="1"/>
    <col min="14592" max="14592" width="15.7109375" customWidth="1"/>
    <col min="14593" max="14593" width="18" customWidth="1"/>
    <col min="14845" max="14845" width="27.85546875" customWidth="1"/>
    <col min="14847" max="14847" width="31.7109375" bestFit="1" customWidth="1"/>
    <col min="14848" max="14848" width="15.7109375" customWidth="1"/>
    <col min="14849" max="14849" width="18" customWidth="1"/>
    <col min="15101" max="15101" width="27.85546875" customWidth="1"/>
    <col min="15103" max="15103" width="31.7109375" bestFit="1" customWidth="1"/>
    <col min="15104" max="15104" width="15.7109375" customWidth="1"/>
    <col min="15105" max="15105" width="18" customWidth="1"/>
    <col min="15357" max="15357" width="27.85546875" customWidth="1"/>
    <col min="15359" max="15359" width="31.7109375" bestFit="1" customWidth="1"/>
    <col min="15360" max="15360" width="15.7109375" customWidth="1"/>
    <col min="15361" max="15361" width="18" customWidth="1"/>
    <col min="15613" max="15613" width="27.85546875" customWidth="1"/>
    <col min="15615" max="15615" width="31.7109375" bestFit="1" customWidth="1"/>
    <col min="15616" max="15616" width="15.7109375" customWidth="1"/>
    <col min="15617" max="15617" width="18" customWidth="1"/>
    <col min="15869" max="15869" width="27.85546875" customWidth="1"/>
    <col min="15871" max="15871" width="31.7109375" bestFit="1" customWidth="1"/>
    <col min="15872" max="15872" width="15.7109375" customWidth="1"/>
    <col min="15873" max="15873" width="18" customWidth="1"/>
    <col min="16125" max="16125" width="27.85546875" customWidth="1"/>
    <col min="16127" max="16127" width="31.7109375" bestFit="1" customWidth="1"/>
    <col min="16128" max="16128" width="15.7109375" customWidth="1"/>
    <col min="16129" max="16129" width="18" customWidth="1"/>
  </cols>
  <sheetData>
    <row r="9" spans="1:6" ht="15.75" x14ac:dyDescent="0.2">
      <c r="A9" s="18" t="s">
        <v>14</v>
      </c>
      <c r="B9" s="18"/>
      <c r="C9" s="18"/>
      <c r="D9" s="18"/>
      <c r="E9" s="18"/>
      <c r="F9" s="18"/>
    </row>
    <row r="11" spans="1:6" ht="30" x14ac:dyDescent="0.2">
      <c r="A11" s="1" t="s">
        <v>10</v>
      </c>
      <c r="B11" s="1" t="s">
        <v>4</v>
      </c>
      <c r="C11" s="1" t="s">
        <v>7</v>
      </c>
      <c r="D11" s="1" t="s">
        <v>2</v>
      </c>
      <c r="E11" s="1" t="s">
        <v>11</v>
      </c>
      <c r="F11" s="1" t="s">
        <v>12</v>
      </c>
    </row>
    <row r="12" spans="1:6" ht="35.25" customHeight="1" x14ac:dyDescent="0.2">
      <c r="A12" s="23" t="s">
        <v>15</v>
      </c>
      <c r="B12" s="8" t="s">
        <v>13</v>
      </c>
      <c r="C12" s="25" t="s">
        <v>16</v>
      </c>
      <c r="D12" s="11" t="s">
        <v>28</v>
      </c>
      <c r="E12" s="16">
        <v>44679.92</v>
      </c>
      <c r="F12" s="14">
        <v>44635.646527777775</v>
      </c>
    </row>
    <row r="13" spans="1:6" ht="24" customHeight="1" x14ac:dyDescent="0.2">
      <c r="A13" s="24"/>
      <c r="B13" s="8" t="str">
        <f>'[1]Informe.01UC_REPORTE DE COMPRAS'!$F$14</f>
        <v>Soluciones Mecanicas SM, SRL</v>
      </c>
      <c r="C13" s="26"/>
      <c r="D13" s="11" t="s">
        <v>3</v>
      </c>
      <c r="E13" s="16">
        <v>14531.7</v>
      </c>
      <c r="F13" s="14">
        <v>44635.646527777775</v>
      </c>
    </row>
    <row r="14" spans="1:6" ht="36" x14ac:dyDescent="0.2">
      <c r="A14" s="7" t="s">
        <v>20</v>
      </c>
      <c r="B14" s="8" t="s">
        <v>22</v>
      </c>
      <c r="C14" s="9" t="s">
        <v>21</v>
      </c>
      <c r="D14" s="11" t="s">
        <v>3</v>
      </c>
      <c r="E14" s="13">
        <v>41451.040000000001</v>
      </c>
      <c r="F14" s="14">
        <v>44677.417187500003</v>
      </c>
    </row>
    <row r="15" spans="1:6" ht="24" x14ac:dyDescent="0.2">
      <c r="A15" s="7" t="s">
        <v>19</v>
      </c>
      <c r="B15" s="8" t="s">
        <v>17</v>
      </c>
      <c r="C15" s="9" t="s">
        <v>18</v>
      </c>
      <c r="D15" s="11" t="s">
        <v>3</v>
      </c>
      <c r="E15" s="13">
        <v>173832.41</v>
      </c>
      <c r="F15" s="14">
        <v>44676.66783564815</v>
      </c>
    </row>
    <row r="16" spans="1:6" ht="36" x14ac:dyDescent="0.2">
      <c r="A16" s="10" t="s">
        <v>23</v>
      </c>
      <c r="B16" s="8" t="s">
        <v>13</v>
      </c>
      <c r="C16" s="8" t="s">
        <v>24</v>
      </c>
      <c r="D16" s="11" t="s">
        <v>3</v>
      </c>
      <c r="E16" s="13">
        <v>9912</v>
      </c>
      <c r="F16" s="15">
        <v>44678.667743055557</v>
      </c>
    </row>
    <row r="17" spans="1:6" ht="60" x14ac:dyDescent="0.2">
      <c r="A17" s="10" t="s">
        <v>25</v>
      </c>
      <c r="B17" s="8" t="s">
        <v>26</v>
      </c>
      <c r="C17" s="8" t="s">
        <v>27</v>
      </c>
      <c r="D17" s="11" t="s">
        <v>9</v>
      </c>
      <c r="E17" s="13">
        <v>400000.01</v>
      </c>
      <c r="F17" s="15">
        <v>44678.500694444447</v>
      </c>
    </row>
    <row r="18" spans="1:6" ht="15" x14ac:dyDescent="0.2">
      <c r="A18" s="19" t="s">
        <v>0</v>
      </c>
      <c r="B18" s="20"/>
      <c r="C18" s="20"/>
      <c r="D18" s="21"/>
      <c r="E18" s="12">
        <f>SUM(E12:E17)</f>
        <v>684407.08000000007</v>
      </c>
      <c r="F18" s="2"/>
    </row>
    <row r="19" spans="1:6" x14ac:dyDescent="0.2">
      <c r="A19" s="3" t="s">
        <v>1</v>
      </c>
      <c r="E19" s="6"/>
    </row>
    <row r="20" spans="1:6" x14ac:dyDescent="0.2">
      <c r="A20" s="5" t="s">
        <v>8</v>
      </c>
    </row>
    <row r="21" spans="1:6" x14ac:dyDescent="0.2">
      <c r="A21" s="4"/>
    </row>
    <row r="24" spans="1:6" ht="15" x14ac:dyDescent="0.25">
      <c r="A24" s="22" t="str">
        <f>'[2]CM octubre 2021  (2)'!B19</f>
        <v>______________________________________</v>
      </c>
      <c r="B24" s="22"/>
      <c r="C24" s="22"/>
      <c r="D24" s="22"/>
      <c r="E24" s="22"/>
      <c r="F24" s="22"/>
    </row>
    <row r="25" spans="1:6" ht="15" x14ac:dyDescent="0.25">
      <c r="A25" s="17" t="str">
        <f>'[2]CM octubre 2021  (2)'!B20</f>
        <v>Johanny Hernández</v>
      </c>
      <c r="B25" s="17"/>
      <c r="C25" s="17"/>
      <c r="D25" s="17"/>
      <c r="E25" s="17"/>
      <c r="F25" s="17"/>
    </row>
    <row r="26" spans="1:6" x14ac:dyDescent="0.2">
      <c r="A26" t="s">
        <v>6</v>
      </c>
      <c r="C26" t="s">
        <v>5</v>
      </c>
    </row>
  </sheetData>
  <mergeCells count="6">
    <mergeCell ref="A25:F25"/>
    <mergeCell ref="A9:F9"/>
    <mergeCell ref="A18:D18"/>
    <mergeCell ref="A24:F24"/>
    <mergeCell ref="A12:A13"/>
    <mergeCell ref="C12:C13"/>
  </mergeCells>
  <pageMargins left="0.79" right="0.7" top="0.75" bottom="0.43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MIPYME 2022</vt:lpstr>
      <vt:lpstr>'ABRIL MIPYME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Paula Bienvenida</cp:lastModifiedBy>
  <cp:lastPrinted>2022-03-07T12:53:18Z</cp:lastPrinted>
  <dcterms:created xsi:type="dcterms:W3CDTF">2021-04-06T14:08:01Z</dcterms:created>
  <dcterms:modified xsi:type="dcterms:W3CDTF">2022-05-09T17:33:21Z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