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FERENCIA 2025\04-Abril\"/>
    </mc:Choice>
  </mc:AlternateContent>
  <xr:revisionPtr revIDLastSave="0" documentId="8_{A61CFEF2-3773-4BED-8C20-FB2618A4307F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PAGO A PROVEEDORES ABRIL 2025" sheetId="1" r:id="rId1"/>
  </sheets>
  <definedNames>
    <definedName name="_xlnm._FilterDatabase" localSheetId="0">'PAGO A PROVEEDORES ABRIL 2025'!$C$12:$I$29</definedName>
    <definedName name="_xlnm.Print_Area" localSheetId="0">'PAGO A PROVEEDORES ABRIL 2025'!$A$1:$J$40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30" i="1"/>
  <c r="G30" i="1" l="1"/>
</calcChain>
</file>

<file path=xl/sharedStrings.xml><?xml version="1.0" encoding="utf-8"?>
<sst xmlns="http://schemas.openxmlformats.org/spreadsheetml/2006/main" count="134" uniqueCount="98">
  <si>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</si>
  <si>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</si>
  <si>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</si>
  <si>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</si>
  <si>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</si>
  <si>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</si>
  <si>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</si>
  <si>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</si>
  <si>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</si>
  <si>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</si>
  <si>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</si>
  <si>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</si>
  <si>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</si>
  <si>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</si>
  <si>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>EDENORTE DOMINICANA S A</t>
  </si>
  <si>
    <t>EMPRESA DISTRIBUIDORA DE ELECTRICIDAD DEL ESTE S A</t>
  </si>
  <si>
    <t xml:space="preserve">TOTAL </t>
  </si>
  <si>
    <t>PAGADO</t>
  </si>
  <si>
    <t>Edesur Dominicana, S.A</t>
  </si>
  <si>
    <t>Viamar, SA</t>
  </si>
  <si>
    <t>Agua Cristal, SA</t>
  </si>
  <si>
    <t>Correspondiente al Mes de Abril 2025</t>
  </si>
  <si>
    <t>379</t>
  </si>
  <si>
    <t>391</t>
  </si>
  <si>
    <t>393</t>
  </si>
  <si>
    <t>406</t>
  </si>
  <si>
    <t>418</t>
  </si>
  <si>
    <t>419</t>
  </si>
  <si>
    <t>423</t>
  </si>
  <si>
    <t>445</t>
  </si>
  <si>
    <t>446</t>
  </si>
  <si>
    <t>449</t>
  </si>
  <si>
    <t>451</t>
  </si>
  <si>
    <t>453</t>
  </si>
  <si>
    <t>471</t>
  </si>
  <si>
    <t>499</t>
  </si>
  <si>
    <t>501</t>
  </si>
  <si>
    <t>503</t>
  </si>
  <si>
    <t>506</t>
  </si>
  <si>
    <t>Rising Bay Investments, SRL</t>
  </si>
  <si>
    <t>Seguros Reservas, SA</t>
  </si>
  <si>
    <t>HECTOR ANTONIO HERRERA GUERRERO</t>
  </si>
  <si>
    <t>CORPORACION DE ACUEDUCTO Y ALCANTARILLADO DE SANTIAGO</t>
  </si>
  <si>
    <t>COMPANIA DOMINICANA DE TELEFONOS C POR A</t>
  </si>
  <si>
    <t>Flow, SRL</t>
  </si>
  <si>
    <t>Grupo Empresarial Ferlan, SRL</t>
  </si>
  <si>
    <t>Genius Print Graphic, SRL</t>
  </si>
  <si>
    <t>CG Biomedical, SRL</t>
  </si>
  <si>
    <t>MRO Mantenimiento Operación &amp; Reparación, SRL</t>
  </si>
  <si>
    <t>Cleaners Corp Solutions ESL, SRL</t>
  </si>
  <si>
    <t>PAGO FACTURAS ANEXAS, SEGUN ORDEN NO. ONESVIE-ONESVIE-2024-00142, POR CONCEPTO DE SERVICIOS DE MANTENIMIENTOS VEHICULOS DE LA INSTITUCION.</t>
  </si>
  <si>
    <t>PAGO DE SERVICIO DE INTERNET EN LA SEDE CENTRAL, REGIONALES DE PUERTO PLATA, LA ROMANA Y BARAHONA, CORRESPONDIENTE AL MES DE MARZO DEL AÑO 2025.</t>
  </si>
  <si>
    <t>PAGO FACTURA ANEXA, SEGUN ORDEN NO. ONESVIE-2021-00112, POR SERVICIO DE ALQUILER LOCAL REGIONAL NORTE PUERTO PLATA, CORRESPONDIENTE AL MES DE ABRIL DEL AÑO 2025, CONTRATO NO. BS-0006851-2024.</t>
  </si>
  <si>
    <t>PAGO POR CONCEPTO DE RENOVACION SEGUROS DE VEHICULOS DE MOTOR FLOTILLA, POLIZA NO. 2-2-502-0224168, VIGENCIA DESDE 31/03/2025 AL 31/03/2026.(MENOS NOTA DE CREDITO NO.E340000037551 POR VALOR RD$65,970.64).</t>
  </si>
  <si>
    <t>PAGO ENERGIA ELECTRICA DE LA SEDE CENTRAL DE LA ONESVIE, CORRESPONDIENTE AL MES DE MARZO 2025.</t>
  </si>
  <si>
    <t>PAGO ENERGIA ELECTRICA DE LA REGIONAL ESTE EN LA ROMANA, CORRESPONDIENTE AL MES DE MARZO DEL 2025.</t>
  </si>
  <si>
    <t>PAGO FACTURA ANEXA, SEGUN CONTRATO NO. BS-0007542-2020, ALQUILER LOCAL REGIONAL LA ROMANA, CORRESPONDIENTE AL MES DE ABRIL DEL AÑO 2025.</t>
  </si>
  <si>
    <t>PAGO FACTURA ANEXA, POR SERVICIO DE AGUA POTABLE EN LA REGIONAL NORTE EN SANTIAGO, CORRESPONDIENTE AL MES DE ABRIL DEL AÑO 2025.</t>
  </si>
  <si>
    <t>PAGO FACTURAS ANEXAS, POR SERVICIOS TELEFONICOS, FLOTA E INTERNET CORRESPONDIENTE AL MES DE ABRIL DEL AÑO 2025.</t>
  </si>
  <si>
    <t>PAGO FACTURA ANEXA, SEGUN ORDEN NO. ONESVIE-2025-00019, POR ADQUISICION DE GABINETE METALICO Y AEREO.</t>
  </si>
  <si>
    <t>PAGO FACTURA ANEXA, SEGUN ORDEN NO. ONESVIE-2025-00012, POR CONCEPTO DE SUMINISTRO E INSTALACION DE DOS CAMARAS DE SEGURIDAD Y COMPONENTES DEL SISTEMA DE CONTROL DE ASISTENCIA PARA LA SEDE CENTRAL.</t>
  </si>
  <si>
    <t>PAGO FACTURA ANEXA, SEGUN ORDEN NO. ONESVIE-2025-00017, POR CONTRATACION DE SERVICIO DE IMPRESION, ROTULACION Y LAMINADOS DE LAS PUERTAS INSTITUCIONALES EN LA REGIONAL NORTE Y LA SEDE CENTRAL DE LA ONESVIE.</t>
  </si>
  <si>
    <t>PAGO FACTURA ANEXA, POR CONCEPTO DE ELECTRICIDAD DE LA REGIONAL DE PUERTO PLATA, CORRESPONDIENTE AL MES DE ABRIL DEL AÑO 2025.</t>
  </si>
  <si>
    <t>PAGO FACTURA ANEXA, SEGUN ORDEN NO. ONESVIE-2025-00023, ADQUISICION HUEPAR NIVEL LASER CON TRIPODE.</t>
  </si>
  <si>
    <t>PAGO FACTURA ANEXA, SEGUN ORDEN NO. ONESVIE-2025-00022, ADQUISICION DE TRES (3) CINTAS METRICAS LARGAS.</t>
  </si>
  <si>
    <t>PAGO FACTURA ANEXA, SEGUN ORDEN NO. ONESVIE-2025-00002, CONTRATACION DE SERVICIO DE LIMPIEZA DEL SEPTICO DEL BAÑO DE LA OFICINA MOVIL DE LA INSTITUCION.</t>
  </si>
  <si>
    <t>PAGO FACTURAS ANEXAS, SEGUN ORDEN NO. ONESVIE-2024-00001, POR ADQUISICION DE AGUA MINERAL PARA CONSUMO HUMANO.</t>
  </si>
  <si>
    <t>08/04/2025</t>
  </si>
  <si>
    <t>11/04/2025</t>
  </si>
  <si>
    <t>14/04/2025</t>
  </si>
  <si>
    <t>22/04/2025</t>
  </si>
  <si>
    <t>25/04/2025</t>
  </si>
  <si>
    <t>23/04/2025</t>
  </si>
  <si>
    <t>28/04/2025</t>
  </si>
  <si>
    <t>16/04/2025</t>
  </si>
  <si>
    <t>29/04/2025</t>
  </si>
  <si>
    <t>30/04/2025</t>
  </si>
  <si>
    <t>E450000005005, E450000005006,E450000005007  E450000004904 Y E450000004905</t>
  </si>
  <si>
    <t>31/12/2026</t>
  </si>
  <si>
    <t>E450000013546, E450000013563 Y E450000013655</t>
  </si>
  <si>
    <t>31/12/2025</t>
  </si>
  <si>
    <t>B1500000278</t>
  </si>
  <si>
    <t>31/12/2024</t>
  </si>
  <si>
    <t>E450000004337</t>
  </si>
  <si>
    <t>E450000026616</t>
  </si>
  <si>
    <t>E450000019726</t>
  </si>
  <si>
    <t>B1500000170</t>
  </si>
  <si>
    <t>31/04/2025</t>
  </si>
  <si>
    <t>B1500037762</t>
  </si>
  <si>
    <t>E450000072007, E450000072784,E450000072785 Y E450000072808</t>
  </si>
  <si>
    <t>B1500001515</t>
  </si>
  <si>
    <t>E450000000211</t>
  </si>
  <si>
    <t>B1500000665</t>
  </si>
  <si>
    <t>E450000044368</t>
  </si>
  <si>
    <t>B1500000218</t>
  </si>
  <si>
    <t>B1500000985</t>
  </si>
  <si>
    <t>B1500000051</t>
  </si>
  <si>
    <t>B1500050211, B1500053258, B1500053260 Y B1500060268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</si>
</sst>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164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164" fontId="0" fillId="3" borderId="0" xfId="1" applyFont="1" applyFill="1"/>
    <xf numFmtId="164" fontId="6" fillId="3" borderId="0" xfId="1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49" fontId="9" fillId="0" borderId="2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left" wrapText="1"/>
    </xf>
    <xf numFmtId="15" fontId="9" fillId="0" borderId="2" xfId="0" applyNumberFormat="1" applyFont="1" applyBorder="1" applyAlignment="1">
      <alignment horizontal="center"/>
    </xf>
    <xf numFmtId="164" fontId="9" fillId="0" borderId="2" xfId="1" applyFont="1" applyBorder="1" applyAlignment="1">
      <alignment horizontal="right"/>
    </xf>
    <xf numFmtId="0" fontId="0" fillId="0" borderId="2" xfId="0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2</xdr:col>
      <xdr:colOff>1196487</xdr:colOff>
      <xdr:row>30</xdr:row>
      <xdr:rowOff>78696</xdr:rowOff>
    </xdr:from>
    <xdr:to>
      <xdr:col>6</xdr:col>
      <xdr:colOff>590550</xdr:colOff>
      <xdr:row>45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28A370-7575-493A-841A-1D647B79B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68412" y="10918146"/>
          <a:ext cx="8919063" cy="2788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30"/>
  <sheetViews>
    <sheetView tabSelected="1" topLeftCell="A19" zoomScaleNormal="100" zoomScaleSheetLayoutView="89" workbookViewId="0">
      <selection activeCell="G45" sqref="G45"/>
    </sheetView>
  </sheetViews>
  <sheetFormatPr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49.570312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20" t="s">
        <v>0</v>
      </c>
      <c r="B8" s="20"/>
      <c r="C8" s="20"/>
      <c r="D8" s="20"/>
      <c r="E8" s="20"/>
      <c r="F8" s="20"/>
      <c r="G8" s="20"/>
      <c r="H8" s="20"/>
      <c r="I8" s="20"/>
    </row>
    <row r="9" spans="1:10" ht="18.75" x14ac:dyDescent="0.3">
      <c r="A9" s="20" t="s">
        <v>1</v>
      </c>
      <c r="B9" s="20"/>
      <c r="C9" s="20"/>
      <c r="D9" s="20"/>
      <c r="E9" s="20"/>
      <c r="F9" s="20"/>
      <c r="G9" s="20"/>
      <c r="H9" s="20"/>
      <c r="I9" s="20"/>
    </row>
    <row r="10" spans="1:10" x14ac:dyDescent="0.25">
      <c r="A10" s="21" t="s">
        <v>21</v>
      </c>
      <c r="B10" s="21"/>
      <c r="C10" s="22"/>
      <c r="D10" s="22"/>
      <c r="E10" s="22"/>
      <c r="F10" s="22"/>
      <c r="G10" s="22"/>
      <c r="H10" s="22"/>
      <c r="I10" s="22"/>
    </row>
    <row r="11" spans="1:10" x14ac:dyDescent="0.25">
      <c r="A11" s="22" t="s">
        <v>2</v>
      </c>
      <c r="B11" s="22"/>
      <c r="C11" s="22"/>
      <c r="D11" s="22"/>
      <c r="E11" s="22"/>
      <c r="F11" s="22"/>
      <c r="G11" s="22"/>
      <c r="H11" s="22"/>
      <c r="I11" s="22"/>
    </row>
    <row r="12" spans="1:10" ht="34.5" customHeight="1" x14ac:dyDescent="0.25">
      <c r="A12" s="12" t="s">
        <v>3</v>
      </c>
      <c r="B12" s="12" t="s">
        <v>4</v>
      </c>
      <c r="C12" s="12" t="s">
        <v>5</v>
      </c>
      <c r="D12" s="12" t="s">
        <v>6</v>
      </c>
      <c r="E12" s="12" t="s">
        <v>7</v>
      </c>
      <c r="F12" s="13" t="s">
        <v>8</v>
      </c>
      <c r="G12" s="12" t="s">
        <v>9</v>
      </c>
      <c r="H12" s="12" t="s">
        <v>10</v>
      </c>
      <c r="I12" s="12" t="s">
        <v>11</v>
      </c>
      <c r="J12" s="14" t="s">
        <v>12</v>
      </c>
    </row>
    <row r="13" spans="1:10" ht="45" customHeight="1" x14ac:dyDescent="0.25">
      <c r="A13" s="19" t="s">
        <v>77</v>
      </c>
      <c r="B13" s="15" t="s">
        <v>22</v>
      </c>
      <c r="C13" s="17" t="s">
        <v>67</v>
      </c>
      <c r="D13" s="15" t="s">
        <v>19</v>
      </c>
      <c r="E13" s="16" t="s">
        <v>50</v>
      </c>
      <c r="F13" s="18">
        <v>45431.72</v>
      </c>
      <c r="G13" s="5">
        <f t="shared" ref="G13:G29" si="0">+F13</f>
        <v>45431.72</v>
      </c>
      <c r="H13" s="5">
        <v>0</v>
      </c>
      <c r="I13" s="7" t="s">
        <v>78</v>
      </c>
      <c r="J13" s="6" t="s">
        <v>17</v>
      </c>
    </row>
    <row r="14" spans="1:10" ht="36.75" x14ac:dyDescent="0.25">
      <c r="A14" s="6" t="s">
        <v>79</v>
      </c>
      <c r="B14" s="15" t="s">
        <v>23</v>
      </c>
      <c r="C14" s="17" t="s">
        <v>68</v>
      </c>
      <c r="D14" s="15" t="s">
        <v>13</v>
      </c>
      <c r="E14" s="16" t="s">
        <v>51</v>
      </c>
      <c r="F14" s="18">
        <v>71704</v>
      </c>
      <c r="G14" s="5">
        <f t="shared" si="0"/>
        <v>71704</v>
      </c>
      <c r="H14" s="5">
        <v>0</v>
      </c>
      <c r="I14" s="7" t="s">
        <v>80</v>
      </c>
      <c r="J14" s="6" t="s">
        <v>17</v>
      </c>
    </row>
    <row r="15" spans="1:10" ht="48.75" x14ac:dyDescent="0.25">
      <c r="A15" s="6" t="s">
        <v>81</v>
      </c>
      <c r="B15" s="15" t="s">
        <v>24</v>
      </c>
      <c r="C15" s="17" t="s">
        <v>69</v>
      </c>
      <c r="D15" s="15" t="s">
        <v>39</v>
      </c>
      <c r="E15" s="16" t="s">
        <v>52</v>
      </c>
      <c r="F15" s="18">
        <v>69457.7</v>
      </c>
      <c r="G15" s="5">
        <f t="shared" si="0"/>
        <v>69457.7</v>
      </c>
      <c r="H15" s="5">
        <v>0</v>
      </c>
      <c r="I15" s="7" t="s">
        <v>82</v>
      </c>
      <c r="J15" s="6" t="s">
        <v>17</v>
      </c>
    </row>
    <row r="16" spans="1:10" ht="48.75" x14ac:dyDescent="0.25">
      <c r="A16" s="6" t="s">
        <v>83</v>
      </c>
      <c r="B16" s="15" t="s">
        <v>25</v>
      </c>
      <c r="C16" s="17" t="s">
        <v>69</v>
      </c>
      <c r="D16" s="15" t="s">
        <v>40</v>
      </c>
      <c r="E16" s="16" t="s">
        <v>53</v>
      </c>
      <c r="F16" s="18">
        <v>2349768.79</v>
      </c>
      <c r="G16" s="5">
        <f t="shared" si="0"/>
        <v>2349768.79</v>
      </c>
      <c r="H16" s="5">
        <v>0</v>
      </c>
      <c r="I16" s="7" t="s">
        <v>80</v>
      </c>
      <c r="J16" s="6" t="s">
        <v>17</v>
      </c>
    </row>
    <row r="17" spans="1:10" ht="24.75" x14ac:dyDescent="0.25">
      <c r="A17" s="6" t="s">
        <v>84</v>
      </c>
      <c r="B17" s="15" t="s">
        <v>26</v>
      </c>
      <c r="C17" s="17" t="s">
        <v>70</v>
      </c>
      <c r="D17" s="15" t="s">
        <v>18</v>
      </c>
      <c r="E17" s="16" t="s">
        <v>54</v>
      </c>
      <c r="F17" s="18">
        <v>18185.14</v>
      </c>
      <c r="G17" s="5">
        <f t="shared" si="0"/>
        <v>18185.14</v>
      </c>
      <c r="H17" s="5">
        <v>0</v>
      </c>
      <c r="I17" s="7" t="s">
        <v>80</v>
      </c>
      <c r="J17" s="6" t="s">
        <v>17</v>
      </c>
    </row>
    <row r="18" spans="1:10" ht="24.75" x14ac:dyDescent="0.25">
      <c r="A18" s="6" t="s">
        <v>85</v>
      </c>
      <c r="B18" s="15" t="s">
        <v>27</v>
      </c>
      <c r="C18" s="17" t="s">
        <v>70</v>
      </c>
      <c r="D18" s="15" t="s">
        <v>15</v>
      </c>
      <c r="E18" s="16" t="s">
        <v>55</v>
      </c>
      <c r="F18" s="18">
        <v>10078.19</v>
      </c>
      <c r="G18" s="5">
        <f t="shared" si="0"/>
        <v>10078.19</v>
      </c>
      <c r="H18" s="5">
        <v>0</v>
      </c>
      <c r="I18" s="7" t="s">
        <v>80</v>
      </c>
      <c r="J18" s="6" t="s">
        <v>17</v>
      </c>
    </row>
    <row r="19" spans="1:10" ht="36.75" x14ac:dyDescent="0.25">
      <c r="A19" s="6" t="s">
        <v>86</v>
      </c>
      <c r="B19" s="15" t="s">
        <v>28</v>
      </c>
      <c r="C19" s="17" t="s">
        <v>71</v>
      </c>
      <c r="D19" s="15" t="s">
        <v>41</v>
      </c>
      <c r="E19" s="16" t="s">
        <v>56</v>
      </c>
      <c r="F19" s="18">
        <v>182389.45</v>
      </c>
      <c r="G19" s="5">
        <f t="shared" si="0"/>
        <v>182389.45</v>
      </c>
      <c r="H19" s="5">
        <v>0</v>
      </c>
      <c r="I19" s="7" t="s">
        <v>87</v>
      </c>
      <c r="J19" s="6" t="s">
        <v>17</v>
      </c>
    </row>
    <row r="20" spans="1:10" ht="36.75" x14ac:dyDescent="0.25">
      <c r="A20" s="6" t="s">
        <v>88</v>
      </c>
      <c r="B20" s="15" t="s">
        <v>29</v>
      </c>
      <c r="C20" s="17" t="s">
        <v>70</v>
      </c>
      <c r="D20" s="15" t="s">
        <v>42</v>
      </c>
      <c r="E20" s="16" t="s">
        <v>57</v>
      </c>
      <c r="F20" s="18">
        <v>1362</v>
      </c>
      <c r="G20" s="5">
        <f t="shared" si="0"/>
        <v>1362</v>
      </c>
      <c r="H20" s="5">
        <v>0</v>
      </c>
      <c r="I20" s="7" t="s">
        <v>80</v>
      </c>
      <c r="J20" s="6" t="s">
        <v>17</v>
      </c>
    </row>
    <row r="21" spans="1:10" ht="41.25" customHeight="1" x14ac:dyDescent="0.25">
      <c r="A21" s="19" t="s">
        <v>89</v>
      </c>
      <c r="B21" s="15" t="s">
        <v>30</v>
      </c>
      <c r="C21" s="17" t="s">
        <v>72</v>
      </c>
      <c r="D21" s="15" t="s">
        <v>43</v>
      </c>
      <c r="E21" s="16" t="s">
        <v>58</v>
      </c>
      <c r="F21" s="18">
        <v>164523.78</v>
      </c>
      <c r="G21" s="5">
        <f t="shared" si="0"/>
        <v>164523.78</v>
      </c>
      <c r="H21" s="5">
        <v>0</v>
      </c>
      <c r="I21" s="7" t="s">
        <v>80</v>
      </c>
      <c r="J21" s="6" t="s">
        <v>17</v>
      </c>
    </row>
    <row r="22" spans="1:10" ht="24.75" x14ac:dyDescent="0.25">
      <c r="A22" s="6" t="s">
        <v>90</v>
      </c>
      <c r="B22" s="15" t="s">
        <v>31</v>
      </c>
      <c r="C22" s="17" t="s">
        <v>73</v>
      </c>
      <c r="D22" s="15" t="s">
        <v>44</v>
      </c>
      <c r="E22" s="16" t="s">
        <v>59</v>
      </c>
      <c r="F22" s="18">
        <v>60796.31</v>
      </c>
      <c r="G22" s="5">
        <f t="shared" si="0"/>
        <v>60796.31</v>
      </c>
      <c r="H22" s="5">
        <v>0</v>
      </c>
      <c r="I22" s="7" t="s">
        <v>80</v>
      </c>
      <c r="J22" s="6" t="s">
        <v>17</v>
      </c>
    </row>
    <row r="23" spans="1:10" ht="48.75" x14ac:dyDescent="0.25">
      <c r="A23" s="6" t="s">
        <v>91</v>
      </c>
      <c r="B23" s="15" t="s">
        <v>32</v>
      </c>
      <c r="C23" s="17" t="s">
        <v>74</v>
      </c>
      <c r="D23" s="15" t="s">
        <v>45</v>
      </c>
      <c r="E23" s="16" t="s">
        <v>60</v>
      </c>
      <c r="F23" s="18">
        <v>29712.400000000001</v>
      </c>
      <c r="G23" s="5">
        <f t="shared" si="0"/>
        <v>29712.400000000001</v>
      </c>
      <c r="H23" s="5">
        <v>0</v>
      </c>
      <c r="I23" s="7" t="s">
        <v>80</v>
      </c>
      <c r="J23" s="6" t="s">
        <v>17</v>
      </c>
    </row>
    <row r="24" spans="1:10" ht="48.75" x14ac:dyDescent="0.25">
      <c r="A24" s="6" t="s">
        <v>92</v>
      </c>
      <c r="B24" s="15" t="s">
        <v>33</v>
      </c>
      <c r="C24" s="17" t="s">
        <v>73</v>
      </c>
      <c r="D24" s="15" t="s">
        <v>46</v>
      </c>
      <c r="E24" s="16" t="s">
        <v>61</v>
      </c>
      <c r="F24" s="18">
        <v>70015.3</v>
      </c>
      <c r="G24" s="5">
        <f t="shared" si="0"/>
        <v>70015.3</v>
      </c>
      <c r="H24" s="5">
        <v>0</v>
      </c>
      <c r="I24" s="7" t="s">
        <v>78</v>
      </c>
      <c r="J24" s="6" t="s">
        <v>17</v>
      </c>
    </row>
    <row r="25" spans="1:10" ht="36.75" x14ac:dyDescent="0.25">
      <c r="A25" s="6" t="s">
        <v>93</v>
      </c>
      <c r="B25" s="15" t="s">
        <v>34</v>
      </c>
      <c r="C25" s="17" t="s">
        <v>75</v>
      </c>
      <c r="D25" s="15" t="s">
        <v>14</v>
      </c>
      <c r="E25" s="16" t="s">
        <v>62</v>
      </c>
      <c r="F25" s="18">
        <v>3039.1</v>
      </c>
      <c r="G25" s="5">
        <f t="shared" si="0"/>
        <v>3039.1</v>
      </c>
      <c r="H25" s="5">
        <v>0</v>
      </c>
      <c r="I25" s="7" t="s">
        <v>80</v>
      </c>
      <c r="J25" s="6" t="s">
        <v>17</v>
      </c>
    </row>
    <row r="26" spans="1:10" ht="24.75" x14ac:dyDescent="0.25">
      <c r="A26" s="6" t="s">
        <v>94</v>
      </c>
      <c r="B26" s="15" t="s">
        <v>35</v>
      </c>
      <c r="C26" s="17" t="s">
        <v>76</v>
      </c>
      <c r="D26" s="15" t="s">
        <v>47</v>
      </c>
      <c r="E26" s="16" t="s">
        <v>63</v>
      </c>
      <c r="F26" s="18">
        <v>25370</v>
      </c>
      <c r="G26" s="5">
        <f t="shared" si="0"/>
        <v>25370</v>
      </c>
      <c r="H26" s="5">
        <v>0</v>
      </c>
      <c r="I26" s="7" t="s">
        <v>80</v>
      </c>
      <c r="J26" s="6" t="s">
        <v>17</v>
      </c>
    </row>
    <row r="27" spans="1:10" ht="24.75" x14ac:dyDescent="0.25">
      <c r="A27" s="6" t="s">
        <v>95</v>
      </c>
      <c r="B27" s="15" t="s">
        <v>36</v>
      </c>
      <c r="C27" s="17" t="s">
        <v>76</v>
      </c>
      <c r="D27" s="15" t="s">
        <v>48</v>
      </c>
      <c r="E27" s="16" t="s">
        <v>64</v>
      </c>
      <c r="F27" s="18">
        <v>2008.17</v>
      </c>
      <c r="G27" s="5">
        <f t="shared" si="0"/>
        <v>2008.17</v>
      </c>
      <c r="H27" s="5">
        <v>0</v>
      </c>
      <c r="I27" s="7" t="s">
        <v>80</v>
      </c>
      <c r="J27" s="6" t="s">
        <v>17</v>
      </c>
    </row>
    <row r="28" spans="1:10" ht="36.75" x14ac:dyDescent="0.25">
      <c r="A28" s="6" t="s">
        <v>96</v>
      </c>
      <c r="B28" s="15" t="s">
        <v>37</v>
      </c>
      <c r="C28" s="17" t="s">
        <v>76</v>
      </c>
      <c r="D28" s="15" t="s">
        <v>49</v>
      </c>
      <c r="E28" s="16" t="s">
        <v>65</v>
      </c>
      <c r="F28" s="18">
        <v>35046</v>
      </c>
      <c r="G28" s="5">
        <f t="shared" si="0"/>
        <v>35046</v>
      </c>
      <c r="H28" s="5">
        <v>0</v>
      </c>
      <c r="I28" s="7" t="s">
        <v>80</v>
      </c>
      <c r="J28" s="6" t="s">
        <v>17</v>
      </c>
    </row>
    <row r="29" spans="1:10" ht="42.75" customHeight="1" x14ac:dyDescent="0.25">
      <c r="A29" s="19" t="s">
        <v>97</v>
      </c>
      <c r="B29" s="15" t="s">
        <v>38</v>
      </c>
      <c r="C29" s="17" t="s">
        <v>76</v>
      </c>
      <c r="D29" s="15" t="s">
        <v>20</v>
      </c>
      <c r="E29" s="16" t="s">
        <v>66</v>
      </c>
      <c r="F29" s="18">
        <v>13125</v>
      </c>
      <c r="G29" s="5">
        <f t="shared" si="0"/>
        <v>13125</v>
      </c>
      <c r="H29" s="5">
        <v>0</v>
      </c>
      <c r="I29" s="7" t="s">
        <v>80</v>
      </c>
      <c r="J29" s="6" t="s">
        <v>17</v>
      </c>
    </row>
    <row r="30" spans="1:10" x14ac:dyDescent="0.25">
      <c r="A30" s="23" t="s">
        <v>16</v>
      </c>
      <c r="B30" s="23"/>
      <c r="C30" s="23"/>
      <c r="D30" s="23"/>
      <c r="E30" s="23"/>
      <c r="F30" s="11">
        <f>SUM(F13:F29)</f>
        <v>3152013.05</v>
      </c>
      <c r="G30" s="11">
        <f>SUM(G13:G29)</f>
        <v>3152013.05</v>
      </c>
      <c r="H30" s="10">
        <v>0</v>
      </c>
      <c r="I30" s="9"/>
      <c r="J30" s="9"/>
    </row>
  </sheetData>
  <mergeCells count="5">
    <mergeCell ref="A8:I8"/>
    <mergeCell ref="A9:I9"/>
    <mergeCell ref="A10:I10"/>
    <mergeCell ref="A11:I11"/>
    <mergeCell ref="A30:E30"/>
  </mergeCells>
  <phoneticPr fontId="7" type="noConversion"/>
  <pageMargins left="0.70866141732283472" right="0.70866141732283472" top="0.74803149606299213" bottom="0.74803149606299213" header="0.19685039370078741" footer="0.19685039370078741"/>
  <pageSetup paperSize="212"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PAGO A PROVEEDORES ABRIL 2025</vt:lpstr>
      <vt:lpstr>'PAGO A PROVEEDORES ABRIL 2025'!_FilterDatabase</vt:lpstr>
      <vt:lpstr>'PAGO A PROVEEDORES ABRIL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Niemia Lantigua Fernandez</cp:lastModifiedBy>
  <cp:lastPrinted>2024-11-15T13:06:49Z</cp:lastPrinted>
  <dcterms:created xsi:type="dcterms:W3CDTF">2022-08-10T14:57:34Z</dcterms:created>
  <dcterms:modified xsi:type="dcterms:W3CDTF">2025-05-08T16:21:55Z</dcterms:modified>
</cp:coreProperties>
</file>