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selin_cuevas\Desktop\"/>
    </mc:Choice>
  </mc:AlternateContent>
  <xr:revisionPtr revIDLastSave="0" documentId="13_ncr:1_{941EEB3C-E290-4000-8282-E396548D77EB}" xr6:coauthVersionLast="47" xr6:coauthVersionMax="47" xr10:uidLastSave="{00000000-0000-0000-0000-000000000000}"/>
  <bookViews>
    <workbookView xWindow="-120" yWindow="-120" windowWidth="29040" windowHeight="15720" xr2:uid="{14F25E97-91C0-48C8-9AA8-E5BBBA5B11DB}"/>
  </bookViews>
  <sheets>
    <sheet name="NúmeroDocumento (2)" sheetId="1" r:id="rId1"/>
  </sheets>
  <definedNames>
    <definedName name="_xlnm._FilterDatabase" localSheetId="0">'NúmeroDocumento (2)'!$C$12:$I$51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1" i="1" l="1"/>
  <c r="H21" i="1" s="1"/>
  <c r="G22" i="1"/>
  <c r="H22" i="1" s="1"/>
  <c r="G23" i="1"/>
  <c r="H23" i="1" s="1"/>
  <c r="G24" i="1"/>
  <c r="H24" i="1" s="1"/>
  <c r="G13" i="1"/>
  <c r="H13" i="1" l="1"/>
</calcChain>
</file>

<file path=xl/sharedStrings.xml><?xml version="1.0" encoding="utf-8"?>
<sst xmlns="http://schemas.openxmlformats.org/spreadsheetml/2006/main" count="50" uniqueCount="47">
  <si>
    <t>OFICINA NACIONAL DE EVALUACION SISMICA Y VULNERABILIDAD DE INFRAESTRUCTURA Y EDIFICACIONES (ONESVIE)</t>
  </si>
  <si>
    <t xml:space="preserve">INFORME MENSUAL DE PAGOS A PROVEEDORES </t>
  </si>
  <si>
    <t>Valores en RD$</t>
  </si>
  <si>
    <t>FACTURAS NCF</t>
  </si>
  <si>
    <t>NO. LIBRAMIENTO</t>
  </si>
  <si>
    <t xml:space="preserve">FECHA </t>
  </si>
  <si>
    <t xml:space="preserve">SUPLIDOR </t>
  </si>
  <si>
    <t>Concepto</t>
  </si>
  <si>
    <t xml:space="preserve">MONTO FACTURADOS </t>
  </si>
  <si>
    <t>MONTO PAGADO</t>
  </si>
  <si>
    <t>MONTO PENDIENTE</t>
  </si>
  <si>
    <t>FECHA FIN FACTURAS</t>
  </si>
  <si>
    <t xml:space="preserve">ESTADO </t>
  </si>
  <si>
    <t>EDENORTE DOMINICANA S A</t>
  </si>
  <si>
    <t>Edesur Dominicana, S.A</t>
  </si>
  <si>
    <t>HECTOR ANTONIO HERRERA GUERRERO</t>
  </si>
  <si>
    <t>Rising Bay Investments, SRL</t>
  </si>
  <si>
    <t>COMPANIA DOMINICANA DE TELEFONOS C POR A</t>
  </si>
  <si>
    <t>Seguros Reservas, SA</t>
  </si>
  <si>
    <t>Supligensa, SRL</t>
  </si>
  <si>
    <t>Obelca, SRL</t>
  </si>
  <si>
    <t>Altice Dominicana, SA</t>
  </si>
  <si>
    <t>PAGO FACTURA ANEXA, SEGUN CONTRATO NO. BS-0007542-2020, SERVICIO DE ALQUILER DEL LOCAL DONDE ESTA UBICADA LA REGIONAL DE LA ROMANA, CORRESPONDIENTE AL MES DE ENERO DEL AÑO 2024.</t>
  </si>
  <si>
    <t>PAGO FACTURA ANEXA, SEGUN ORDEN NO. ONESVIE-2021-00112, CONTRATACION DE SERVICIO DE ALQUILER DE LOCAL PARA LA REGIONAL DE PUERTO PLATA, CORRESPONDIENTE AL MES DE ENERO DEL AÑO 2024.</t>
  </si>
  <si>
    <t>PAGO FACTURA ANEXA, SEGUN ORDEN NO. ONESVIE-2021-00112, CONTRATACION DE SERVICIO DE ALQUILER DE LOCAL PARA LA REGIONAL DE PUERTO PLATA, CORRESPONDIENTE AL MES DE FEBRERO DEL AÑO 2024.</t>
  </si>
  <si>
    <t>Pago por ajuste de Póliza No. 2-2-142-0016777 Seguro de enfermedades graves, correspondiente al período 01/12/2023 hasta el 29/02/2024.</t>
  </si>
  <si>
    <t>PAGO POR CONCEPTO DE SEGUROS DE VEHICULOS DE MOTOR FLOTILLA, POLIZA NO. 2-2-502-0224168, POR VALOR DE 643,466.51, VIGENCIA DESDE 14/02/2024 HASTA 14/02/2025 Y POLIZA NO. 2-2-503-0239516 DEL 14/02/2024 HASTA EL 14/02/2025 POR VALOR DE RD$ 22,620.00.</t>
  </si>
  <si>
    <t>PAGO SERVICIO DE ENERGIA ELECTRICA DE LA SEDE CENTRAL Y DE LA REGIONAL DE BARAHONA, CORRESPONDIENTE AL MES DE ENERO DEL 2024.</t>
  </si>
  <si>
    <t>PAGO FACTURA ANEXA, SEGUN ORDEN NO. ONESVIE-2024-00004, ADQUISICION DE PINTURAS Y MATERIALES PARA SER UTILIZADOS EN LA REGIONAL NORTE (SANTIAGO).</t>
  </si>
  <si>
    <t>PAGO SERVICIO DE ENERGIA ELECTRICA DE LA REGIONAL DE PUERTO PLATA, CORRESPONDIENTE AL MES DE FEBRERO 2024.</t>
  </si>
  <si>
    <t>PAGO SERVICIOS TELEFONICOS FLOTA E INTERNET CORRESPONDIENTE AL MES DE FEBRERO 2024.</t>
  </si>
  <si>
    <t>PAGO FACTURA ANEXA, SEGUN CONTRATO NO. BS-0007542-2020, SERVICIO DE ALQUILER DEL LOCAL DONDE ESTA UBICADA LA REGIONAL DE LA ROMANA, CORRESPONDIENTE AL MES DE FEBRERO DEL AÑO 2024.</t>
  </si>
  <si>
    <t>PAGO FACTURA ANEXA, SEGUN ORDEN NO. ONESVIE-2024-00009, ADQUISICION DE RADIOS DE COMUNICACION PORTATIL PARA EL PERSONAL DE PROTOCOLO DE LA ONESVIE. (MODELO SC-218 3WTTS BATERIA 1200 MA EN LITIUM. 16 CANALES UHF</t>
  </si>
  <si>
    <t>PAGO SERVICIO DE INTERNET Y DATA EN LAS REGIONALES DE SANTIAGO, PUERTO PLATA, LA ROMANA Y LA SEDE CENTRAL, CORRESPONDIENTE AL PERIODO DEL 26 DE DICIEMBRE 2023 AL 26 DE ENERO DEL AÑO 2024.</t>
  </si>
  <si>
    <t>B1500000155</t>
  </si>
  <si>
    <t>B1500000263</t>
  </si>
  <si>
    <t>B1500046166</t>
  </si>
  <si>
    <t>B1500504996 Y B1500508390</t>
  </si>
  <si>
    <t>B1500000264</t>
  </si>
  <si>
    <t>B1500046564 Y B1500046565</t>
  </si>
  <si>
    <t>B1500408866</t>
  </si>
  <si>
    <t>B1500000879</t>
  </si>
  <si>
    <t>E450000034825, E450000035613, E450000035614 Y E450000035615</t>
  </si>
  <si>
    <t>B1500000156</t>
  </si>
  <si>
    <t>B1500000607</t>
  </si>
  <si>
    <t>B1500056100, E450000001417 Y E450000001438</t>
  </si>
  <si>
    <t>Correspondiente al Mes de febrero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</si>
</sst>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9"/>
      <color indexed="9"/>
      <name val="Calibri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sz val="9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1" applyFont="1" applyAlignment="1">
      <alignment horizontal="center"/>
    </xf>
    <xf numFmtId="164" fontId="0" fillId="0" borderId="0" xfId="1" applyFont="1"/>
    <xf numFmtId="0" fontId="5" fillId="2" borderId="1" xfId="0" applyFont="1" applyFill="1" applyBorder="1" applyAlignment="1">
      <alignment horizontal="center" wrapText="1"/>
    </xf>
    <xf numFmtId="164" fontId="5" fillId="2" borderId="1" xfId="1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164" fontId="6" fillId="0" borderId="2" xfId="1" applyFont="1" applyBorder="1" applyAlignment="1">
      <alignment horizontal="right"/>
    </xf>
    <xf numFmtId="0" fontId="0" fillId="0" borderId="2" xfId="0" applyBorder="1"/>
    <xf numFmtId="15" fontId="7" fillId="0" borderId="0" xfId="0" applyNumberFormat="1" applyFont="1" applyAlignment="1">
      <alignment horizontal="center" wrapText="1"/>
    </xf>
    <xf numFmtId="49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left" wrapText="1"/>
    </xf>
    <xf numFmtId="164" fontId="7" fillId="0" borderId="0" xfId="1" applyFont="1" applyAlignment="1">
      <alignment horizontal="center"/>
    </xf>
    <xf numFmtId="164" fontId="7" fillId="0" borderId="0" xfId="1" applyFont="1" applyAlignment="1">
      <alignment horizontal="right"/>
    </xf>
    <xf numFmtId="49" fontId="7" fillId="0" borderId="0" xfId="1" applyNumberFormat="1" applyFont="1" applyAlignment="1">
      <alignment horizontal="right"/>
    </xf>
    <xf numFmtId="49" fontId="6" fillId="0" borderId="2" xfId="0" applyNumberFormat="1" applyFont="1" applyBorder="1" applyAlignment="1">
      <alignment horizontal="center"/>
    </xf>
    <xf numFmtId="15" fontId="7" fillId="0" borderId="0" xfId="0" applyNumberFormat="1" applyFont="1" applyAlignment="1">
      <alignment horizontal="center"/>
    </xf>
    <xf numFmtId="0" fontId="0" fillId="0" borderId="0" xfId="0" applyAlignment="1">
      <alignment horizontal="center" wrapText="1"/>
    </xf>
    <xf numFmtId="164" fontId="8" fillId="0" borderId="2" xfId="1" applyFont="1" applyBorder="1" applyAlignment="1">
      <alignment horizontal="right"/>
    </xf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2" xfId="0" applyBorder="1" applyAlignment="1">
      <alignment wrapText="1"/>
    </xf>
    <xf numFmtId="4" fontId="0" fillId="0" borderId="2" xfId="0" applyNumberForma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1276350</xdr:colOff>
      <xdr:row>1</xdr:row>
      <xdr:rowOff>66675</xdr:rowOff>
    </xdr:from>
    <xdr:to>
      <xdr:col>5</xdr:col>
      <xdr:colOff>458259</xdr:colOff>
      <xdr:row>6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46EBC2-2C3C-4262-A18A-C1A16DA8C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5910" y="249555"/>
          <a:ext cx="267271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619125</xdr:colOff>
      <xdr:row>0</xdr:row>
      <xdr:rowOff>57150</xdr:rowOff>
    </xdr:from>
    <xdr:to>
      <xdr:col>3</xdr:col>
      <xdr:colOff>2743732</xdr:colOff>
      <xdr:row>7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89F158-F527-4904-8D7C-B17BCD492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36845" y="57150"/>
          <a:ext cx="2124607" cy="1242060"/>
        </a:xfrm>
        <a:prstGeom prst="rect">
          <a:avLst/>
        </a:prstGeom>
      </xdr:spPr>
    </xdr:pic>
    <xdr:clientData/>
  </xdr:twoCellAnchor>
  <xdr:twoCellAnchor editAs="oneCell">
    <xdr:from>
      <xdr:col>4</xdr:col>
      <xdr:colOff>1156799</xdr:colOff>
      <xdr:row>0</xdr:row>
      <xdr:rowOff>142875</xdr:rowOff>
    </xdr:from>
    <xdr:to>
      <xdr:col>4</xdr:col>
      <xdr:colOff>1343024</xdr:colOff>
      <xdr:row>7</xdr:row>
      <xdr:rowOff>123291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7A1B99F-1C91-496F-AED4-4559AB122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66359" y="142875"/>
          <a:ext cx="186225" cy="1260576"/>
        </a:xfrm>
        <a:prstGeom prst="rect">
          <a:avLst/>
        </a:prstGeom>
      </xdr:spPr>
    </xdr:pic>
    <xdr:clientData/>
  </xdr:twoCellAnchor>
  <xdr:twoCellAnchor editAs="oneCell">
    <xdr:from>
      <xdr:col>0</xdr:col>
      <xdr:colOff>2114761</xdr:colOff>
      <xdr:row>24</xdr:row>
      <xdr:rowOff>105201</xdr:rowOff>
    </xdr:from>
    <xdr:to>
      <xdr:col>5</xdr:col>
      <xdr:colOff>531918</xdr:colOff>
      <xdr:row>39</xdr:row>
      <xdr:rowOff>24766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44E52A1-5730-4F0F-92C9-CCE91FEF91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8930" t="51180" r="20165" b="18025"/>
        <a:stretch/>
      </xdr:blipFill>
      <xdr:spPr>
        <a:xfrm>
          <a:off x="2114761" y="11733321"/>
          <a:ext cx="10679642" cy="2662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FD115-D35E-4B08-A28F-F98AC9D60239}">
  <dimension ref="A8:J52"/>
  <sheetViews>
    <sheetView tabSelected="1" view="pageBreakPreview" zoomScaleNormal="100" zoomScaleSheetLayoutView="100" workbookViewId="0">
      <selection activeCell="A10" sqref="A10:I10"/>
    </sheetView>
  </sheetViews>
  <sheetFormatPr baseColWidth="10" defaultColWidth="9.140625" defaultRowHeight="15" x14ac:dyDescent="0.25"/>
  <cols>
    <col min="1" max="1" width="46.28515625" style="1" customWidth="1"/>
    <col min="2" max="2" width="13.28515625" style="18" customWidth="1"/>
    <col min="3" max="3" width="20.42578125" style="2" customWidth="1"/>
    <col min="4" max="4" width="48" style="2" customWidth="1"/>
    <col min="5" max="5" width="50.85546875" customWidth="1"/>
    <col min="6" max="6" width="22" style="3" bestFit="1" customWidth="1"/>
    <col min="7" max="7" width="22" style="2" customWidth="1"/>
    <col min="8" max="8" width="15.28515625" style="4" bestFit="1" customWidth="1"/>
    <col min="9" max="9" width="16.7109375" bestFit="1" customWidth="1"/>
    <col min="10" max="10" width="14.42578125" bestFit="1" customWidth="1"/>
    <col min="11" max="11" width="12.28515625" customWidth="1"/>
  </cols>
  <sheetData>
    <row r="8" spans="1:10" ht="18.75" x14ac:dyDescent="0.3">
      <c r="A8" s="24" t="s">
        <v>0</v>
      </c>
      <c r="B8" s="24"/>
      <c r="C8" s="24"/>
      <c r="D8" s="24"/>
      <c r="E8" s="24"/>
      <c r="F8" s="24"/>
      <c r="G8" s="24"/>
      <c r="H8" s="24"/>
      <c r="I8" s="24"/>
    </row>
    <row r="9" spans="1:10" ht="18.75" x14ac:dyDescent="0.3">
      <c r="A9" s="24" t="s">
        <v>1</v>
      </c>
      <c r="B9" s="24"/>
      <c r="C9" s="24"/>
      <c r="D9" s="24"/>
      <c r="E9" s="24"/>
      <c r="F9" s="24"/>
      <c r="G9" s="24"/>
      <c r="H9" s="24"/>
      <c r="I9" s="24"/>
    </row>
    <row r="10" spans="1:10" x14ac:dyDescent="0.25">
      <c r="A10" s="25" t="s">
        <v>46</v>
      </c>
      <c r="B10" s="25"/>
      <c r="C10" s="26"/>
      <c r="D10" s="26"/>
      <c r="E10" s="26"/>
      <c r="F10" s="26"/>
      <c r="G10" s="26"/>
      <c r="H10" s="26"/>
      <c r="I10" s="26"/>
    </row>
    <row r="11" spans="1:10" x14ac:dyDescent="0.25">
      <c r="A11" s="26" t="s">
        <v>2</v>
      </c>
      <c r="B11" s="26"/>
      <c r="C11" s="26"/>
      <c r="D11" s="26"/>
      <c r="E11" s="26"/>
      <c r="F11" s="26"/>
      <c r="G11" s="26"/>
      <c r="H11" s="26"/>
      <c r="I11" s="26"/>
    </row>
    <row r="12" spans="1:10" ht="34.5" customHeight="1" x14ac:dyDescent="0.25">
      <c r="A12" s="5" t="s">
        <v>3</v>
      </c>
      <c r="B12" s="5" t="s">
        <v>4</v>
      </c>
      <c r="C12" s="5" t="s">
        <v>5</v>
      </c>
      <c r="D12" s="5" t="s">
        <v>6</v>
      </c>
      <c r="E12" s="5" t="s">
        <v>7</v>
      </c>
      <c r="F12" s="6" t="s">
        <v>8</v>
      </c>
      <c r="G12" s="5" t="s">
        <v>9</v>
      </c>
      <c r="H12" s="5" t="s">
        <v>10</v>
      </c>
      <c r="I12" s="5" t="s">
        <v>11</v>
      </c>
      <c r="J12" s="7" t="s">
        <v>12</v>
      </c>
    </row>
    <row r="13" spans="1:10" ht="60" x14ac:dyDescent="0.25">
      <c r="A13" s="9" t="s">
        <v>34</v>
      </c>
      <c r="B13" s="20">
        <v>93</v>
      </c>
      <c r="C13" s="21">
        <v>45337</v>
      </c>
      <c r="D13" s="9" t="s">
        <v>15</v>
      </c>
      <c r="E13" s="22" t="s">
        <v>22</v>
      </c>
      <c r="F13" s="23">
        <v>161144.91</v>
      </c>
      <c r="G13" s="19">
        <f>+F13</f>
        <v>161144.91</v>
      </c>
      <c r="H13" s="8">
        <f t="shared" ref="H13:H24" si="0">G13-F13</f>
        <v>0</v>
      </c>
      <c r="I13" s="16"/>
      <c r="J13" s="9"/>
    </row>
    <row r="14" spans="1:10" ht="60" x14ac:dyDescent="0.25">
      <c r="A14" s="9" t="s">
        <v>35</v>
      </c>
      <c r="B14" s="20">
        <v>104</v>
      </c>
      <c r="C14" s="21">
        <v>45323</v>
      </c>
      <c r="D14" s="9" t="s">
        <v>16</v>
      </c>
      <c r="E14" s="22" t="s">
        <v>23</v>
      </c>
      <c r="F14" s="23">
        <v>53429</v>
      </c>
      <c r="G14" s="19"/>
      <c r="H14" s="8"/>
      <c r="I14" s="16"/>
      <c r="J14" s="9"/>
    </row>
    <row r="15" spans="1:10" ht="60" x14ac:dyDescent="0.25">
      <c r="A15" s="9" t="s">
        <v>38</v>
      </c>
      <c r="B15" s="20">
        <v>140</v>
      </c>
      <c r="C15" s="21">
        <v>45337</v>
      </c>
      <c r="D15" s="9" t="s">
        <v>16</v>
      </c>
      <c r="E15" s="22" t="s">
        <v>24</v>
      </c>
      <c r="F15" s="23">
        <v>53429</v>
      </c>
      <c r="G15" s="19"/>
      <c r="H15" s="8"/>
      <c r="I15" s="16"/>
      <c r="J15" s="9"/>
    </row>
    <row r="16" spans="1:10" ht="45" x14ac:dyDescent="0.25">
      <c r="A16" s="9" t="s">
        <v>36</v>
      </c>
      <c r="B16" s="20">
        <v>142</v>
      </c>
      <c r="C16" s="21">
        <v>45330</v>
      </c>
      <c r="D16" s="9" t="s">
        <v>18</v>
      </c>
      <c r="E16" s="22" t="s">
        <v>25</v>
      </c>
      <c r="F16" s="23">
        <v>507</v>
      </c>
      <c r="G16" s="19"/>
      <c r="H16" s="8"/>
      <c r="I16" s="16"/>
      <c r="J16" s="9"/>
    </row>
    <row r="17" spans="1:10" ht="45" customHeight="1" x14ac:dyDescent="0.25">
      <c r="A17" s="9" t="s">
        <v>39</v>
      </c>
      <c r="B17" s="20">
        <v>144</v>
      </c>
      <c r="C17" s="21">
        <v>45331</v>
      </c>
      <c r="D17" s="9" t="s">
        <v>18</v>
      </c>
      <c r="E17" s="22" t="s">
        <v>26</v>
      </c>
      <c r="F17" s="23">
        <v>666086.51</v>
      </c>
      <c r="G17" s="19"/>
      <c r="H17" s="8"/>
      <c r="I17" s="16"/>
      <c r="J17" s="9"/>
    </row>
    <row r="18" spans="1:10" ht="45" x14ac:dyDescent="0.25">
      <c r="A18" s="9" t="s">
        <v>37</v>
      </c>
      <c r="B18" s="20">
        <v>145</v>
      </c>
      <c r="C18" s="21">
        <v>45330</v>
      </c>
      <c r="D18" s="9" t="s">
        <v>14</v>
      </c>
      <c r="E18" s="22" t="s">
        <v>27</v>
      </c>
      <c r="F18" s="23">
        <v>22244.04</v>
      </c>
      <c r="G18" s="19"/>
      <c r="H18" s="8"/>
      <c r="I18" s="16"/>
      <c r="J18" s="9"/>
    </row>
    <row r="19" spans="1:10" ht="60" x14ac:dyDescent="0.25">
      <c r="A19" s="9" t="s">
        <v>41</v>
      </c>
      <c r="B19" s="20">
        <v>167</v>
      </c>
      <c r="C19" s="21">
        <v>45337</v>
      </c>
      <c r="D19" s="9" t="s">
        <v>19</v>
      </c>
      <c r="E19" s="22" t="s">
        <v>28</v>
      </c>
      <c r="F19" s="23">
        <v>68292.5</v>
      </c>
      <c r="G19" s="19"/>
      <c r="H19" s="8"/>
      <c r="I19" s="16"/>
      <c r="J19" s="9"/>
    </row>
    <row r="20" spans="1:10" ht="45" x14ac:dyDescent="0.25">
      <c r="A20" s="9" t="s">
        <v>40</v>
      </c>
      <c r="B20" s="20">
        <v>168</v>
      </c>
      <c r="C20" s="21">
        <v>45336</v>
      </c>
      <c r="D20" s="9" t="s">
        <v>13</v>
      </c>
      <c r="E20" s="22" t="s">
        <v>29</v>
      </c>
      <c r="F20" s="23">
        <v>1313.86</v>
      </c>
      <c r="G20" s="19"/>
      <c r="H20" s="8"/>
      <c r="I20" s="16"/>
      <c r="J20" s="9"/>
    </row>
    <row r="21" spans="1:10" ht="30" x14ac:dyDescent="0.25">
      <c r="A21" s="9" t="s">
        <v>42</v>
      </c>
      <c r="B21" s="20">
        <v>188</v>
      </c>
      <c r="C21" s="21">
        <v>45342</v>
      </c>
      <c r="D21" s="9" t="s">
        <v>17</v>
      </c>
      <c r="E21" s="22" t="s">
        <v>30</v>
      </c>
      <c r="F21" s="23">
        <v>157860.48000000001</v>
      </c>
      <c r="G21" s="19">
        <f t="shared" ref="G21:G24" si="1">+F21</f>
        <v>157860.48000000001</v>
      </c>
      <c r="H21" s="8">
        <f t="shared" si="0"/>
        <v>0</v>
      </c>
      <c r="I21" s="16"/>
      <c r="J21" s="9"/>
    </row>
    <row r="22" spans="1:10" ht="60" x14ac:dyDescent="0.25">
      <c r="A22" s="9" t="s">
        <v>43</v>
      </c>
      <c r="B22" s="20">
        <v>190</v>
      </c>
      <c r="C22" s="21">
        <v>45343</v>
      </c>
      <c r="D22" s="9" t="s">
        <v>15</v>
      </c>
      <c r="E22" s="22" t="s">
        <v>31</v>
      </c>
      <c r="F22" s="23">
        <v>160832</v>
      </c>
      <c r="G22" s="19">
        <f t="shared" si="1"/>
        <v>160832</v>
      </c>
      <c r="H22" s="8">
        <f t="shared" si="0"/>
        <v>0</v>
      </c>
      <c r="I22" s="16"/>
      <c r="J22" s="9"/>
    </row>
    <row r="23" spans="1:10" ht="74.45" customHeight="1" x14ac:dyDescent="0.25">
      <c r="A23" s="9" t="s">
        <v>44</v>
      </c>
      <c r="B23" s="20">
        <v>196</v>
      </c>
      <c r="C23" s="21">
        <v>45348</v>
      </c>
      <c r="D23" s="9" t="s">
        <v>20</v>
      </c>
      <c r="E23" s="22" t="s">
        <v>32</v>
      </c>
      <c r="F23" s="23">
        <v>47200</v>
      </c>
      <c r="G23" s="19">
        <f t="shared" si="1"/>
        <v>47200</v>
      </c>
      <c r="H23" s="8">
        <f t="shared" si="0"/>
        <v>0</v>
      </c>
      <c r="I23" s="16"/>
      <c r="J23" s="9"/>
    </row>
    <row r="24" spans="1:10" ht="65.45" customHeight="1" x14ac:dyDescent="0.25">
      <c r="A24" s="9" t="s">
        <v>45</v>
      </c>
      <c r="B24" s="20">
        <v>198</v>
      </c>
      <c r="C24" s="21">
        <v>45342</v>
      </c>
      <c r="D24" s="9" t="s">
        <v>21</v>
      </c>
      <c r="E24" s="22" t="s">
        <v>33</v>
      </c>
      <c r="F24" s="23">
        <v>68668.67</v>
      </c>
      <c r="G24" s="19">
        <f t="shared" si="1"/>
        <v>68668.67</v>
      </c>
      <c r="H24" s="8">
        <f t="shared" si="0"/>
        <v>0</v>
      </c>
      <c r="I24" s="16"/>
      <c r="J24" s="9"/>
    </row>
    <row r="25" spans="1:10" x14ac:dyDescent="0.25">
      <c r="A25" s="10"/>
      <c r="C25" s="11"/>
      <c r="D25" s="12"/>
      <c r="E25" s="14"/>
      <c r="G25" s="14"/>
      <c r="H25" s="15"/>
      <c r="I25" s="17"/>
    </row>
    <row r="26" spans="1:10" x14ac:dyDescent="0.25">
      <c r="A26" s="10"/>
      <c r="C26" s="11"/>
      <c r="D26" s="12"/>
      <c r="E26" s="14"/>
      <c r="G26" s="14"/>
      <c r="H26" s="15"/>
      <c r="I26" s="17"/>
    </row>
    <row r="27" spans="1:10" x14ac:dyDescent="0.25">
      <c r="A27" s="10"/>
      <c r="B27" s="11"/>
      <c r="C27" s="12"/>
      <c r="D27" s="12"/>
      <c r="E27" s="13"/>
      <c r="F27" s="14"/>
      <c r="G27" s="14"/>
      <c r="H27" s="15"/>
      <c r="I27" s="17"/>
    </row>
    <row r="28" spans="1:10" x14ac:dyDescent="0.25">
      <c r="A28" s="10"/>
      <c r="B28" s="11"/>
      <c r="C28" s="12"/>
      <c r="D28" s="12"/>
      <c r="E28" s="13"/>
      <c r="F28" s="14"/>
      <c r="H28" s="15"/>
      <c r="I28" s="17"/>
    </row>
    <row r="29" spans="1:10" x14ac:dyDescent="0.25">
      <c r="A29" s="10"/>
      <c r="B29" s="10"/>
      <c r="C29" s="11"/>
      <c r="D29" s="12"/>
      <c r="E29" s="12"/>
      <c r="F29" s="13"/>
      <c r="G29" s="14"/>
      <c r="H29" s="15"/>
      <c r="I29" s="17"/>
    </row>
    <row r="30" spans="1:10" x14ac:dyDescent="0.25">
      <c r="A30" s="10"/>
      <c r="B30" s="10"/>
      <c r="C30" s="11"/>
      <c r="D30" s="12"/>
      <c r="E30" s="12"/>
      <c r="F30" s="13"/>
      <c r="G30" s="14"/>
      <c r="H30" s="15"/>
      <c r="I30" s="17"/>
    </row>
    <row r="31" spans="1:10" x14ac:dyDescent="0.25">
      <c r="A31" s="10"/>
      <c r="B31" s="10"/>
      <c r="C31" s="11"/>
      <c r="D31" s="12"/>
      <c r="E31" s="12"/>
      <c r="F31" s="13"/>
      <c r="G31" s="14"/>
      <c r="H31" s="15"/>
      <c r="I31" s="17"/>
    </row>
    <row r="32" spans="1:10" x14ac:dyDescent="0.25">
      <c r="A32" s="10"/>
      <c r="B32" s="10"/>
      <c r="C32" s="11"/>
      <c r="D32" s="12"/>
      <c r="E32" s="12"/>
      <c r="F32" s="13"/>
      <c r="G32" s="14"/>
      <c r="H32" s="15"/>
      <c r="I32" s="17"/>
    </row>
    <row r="33" spans="1:9" x14ac:dyDescent="0.25">
      <c r="A33" s="10"/>
      <c r="B33" s="10"/>
      <c r="C33" s="11"/>
      <c r="D33" s="12"/>
      <c r="E33" s="12"/>
      <c r="F33" s="13"/>
      <c r="G33" s="14"/>
      <c r="H33" s="15"/>
      <c r="I33" s="17"/>
    </row>
    <row r="34" spans="1:9" x14ac:dyDescent="0.25">
      <c r="A34" s="10"/>
      <c r="B34" s="10"/>
      <c r="C34" s="11"/>
      <c r="D34" s="12"/>
      <c r="E34" s="12"/>
      <c r="F34" s="13"/>
      <c r="G34" s="14"/>
      <c r="H34" s="15"/>
      <c r="I34" s="17"/>
    </row>
    <row r="35" spans="1:9" x14ac:dyDescent="0.25">
      <c r="A35" s="10"/>
      <c r="B35" s="10"/>
      <c r="C35" s="11"/>
      <c r="D35" s="12"/>
      <c r="E35" s="12"/>
      <c r="F35" s="13"/>
      <c r="G35" s="14"/>
      <c r="H35" s="15"/>
      <c r="I35" s="17"/>
    </row>
    <row r="36" spans="1:9" x14ac:dyDescent="0.25">
      <c r="A36" s="10"/>
      <c r="B36" s="10"/>
      <c r="C36" s="11"/>
      <c r="D36" s="12"/>
      <c r="E36" s="12"/>
      <c r="F36" s="13"/>
      <c r="G36" s="14"/>
      <c r="H36" s="15"/>
      <c r="I36" s="17"/>
    </row>
    <row r="37" spans="1:9" x14ac:dyDescent="0.25">
      <c r="A37" s="10"/>
      <c r="B37" s="10"/>
      <c r="C37" s="11"/>
      <c r="D37" s="12"/>
      <c r="E37" s="12"/>
      <c r="F37" s="13"/>
      <c r="G37" s="14"/>
      <c r="H37" s="15"/>
      <c r="I37" s="17"/>
    </row>
    <row r="38" spans="1:9" x14ac:dyDescent="0.25">
      <c r="A38" s="10"/>
      <c r="B38" s="10"/>
      <c r="C38" s="11"/>
      <c r="D38" s="12"/>
      <c r="E38" s="12"/>
      <c r="F38" s="13"/>
      <c r="G38" s="14"/>
      <c r="H38" s="15"/>
      <c r="I38" s="17"/>
    </row>
    <row r="39" spans="1:9" x14ac:dyDescent="0.25">
      <c r="A39" s="10"/>
      <c r="B39" s="10"/>
      <c r="C39" s="11"/>
      <c r="D39" s="12"/>
      <c r="E39" s="12"/>
      <c r="F39" s="13"/>
      <c r="G39" s="14"/>
      <c r="H39" s="15"/>
      <c r="I39" s="17"/>
    </row>
    <row r="40" spans="1:9" x14ac:dyDescent="0.25">
      <c r="A40" s="10"/>
      <c r="B40" s="10"/>
      <c r="C40" s="11"/>
      <c r="D40" s="12"/>
      <c r="E40" s="12"/>
      <c r="F40" s="13"/>
      <c r="G40" s="14"/>
      <c r="H40" s="15"/>
      <c r="I40" s="17"/>
    </row>
    <row r="41" spans="1:9" x14ac:dyDescent="0.25">
      <c r="A41" s="10"/>
      <c r="B41" s="10"/>
      <c r="C41" s="11"/>
      <c r="D41" s="12"/>
      <c r="E41" s="12"/>
      <c r="F41" s="13"/>
      <c r="G41" s="14"/>
      <c r="H41" s="15"/>
      <c r="I41" s="17"/>
    </row>
    <row r="42" spans="1:9" x14ac:dyDescent="0.25">
      <c r="A42" s="10"/>
      <c r="B42" s="10"/>
      <c r="C42" s="11"/>
      <c r="D42" s="12"/>
      <c r="E42" s="12"/>
      <c r="F42" s="13"/>
      <c r="G42" s="14"/>
      <c r="H42" s="15"/>
      <c r="I42" s="17"/>
    </row>
    <row r="43" spans="1:9" x14ac:dyDescent="0.25">
      <c r="A43" s="10"/>
      <c r="B43" s="10"/>
      <c r="C43" s="11"/>
      <c r="D43" s="12"/>
      <c r="E43" s="12"/>
      <c r="F43" s="13"/>
      <c r="G43" s="14"/>
      <c r="H43" s="15"/>
      <c r="I43" s="17"/>
    </row>
    <row r="44" spans="1:9" x14ac:dyDescent="0.25">
      <c r="A44" s="10"/>
      <c r="B44" s="10"/>
      <c r="C44" s="11"/>
      <c r="D44" s="12"/>
      <c r="E44" s="12"/>
      <c r="F44" s="13"/>
      <c r="G44" s="14"/>
      <c r="H44" s="15"/>
      <c r="I44" s="17"/>
    </row>
    <row r="45" spans="1:9" x14ac:dyDescent="0.25">
      <c r="A45" s="10"/>
      <c r="B45" s="10"/>
      <c r="C45" s="11"/>
      <c r="D45" s="12"/>
      <c r="E45" s="12"/>
      <c r="F45" s="13"/>
      <c r="G45" s="14"/>
      <c r="H45" s="15"/>
      <c r="I45" s="17"/>
    </row>
    <row r="46" spans="1:9" x14ac:dyDescent="0.25">
      <c r="A46" s="10"/>
      <c r="B46" s="10"/>
      <c r="C46" s="11"/>
      <c r="D46" s="12"/>
      <c r="E46" s="12"/>
      <c r="F46" s="13"/>
      <c r="G46" s="14"/>
      <c r="H46" s="15"/>
      <c r="I46" s="17"/>
    </row>
    <row r="47" spans="1:9" x14ac:dyDescent="0.25">
      <c r="A47" s="10"/>
      <c r="B47" s="10"/>
      <c r="C47" s="11"/>
      <c r="D47" s="12"/>
      <c r="E47" s="12"/>
      <c r="F47" s="13"/>
      <c r="G47" s="14"/>
      <c r="H47" s="15"/>
      <c r="I47" s="17"/>
    </row>
    <row r="48" spans="1:9" x14ac:dyDescent="0.25">
      <c r="A48" s="10"/>
      <c r="B48" s="10"/>
      <c r="C48" s="11"/>
      <c r="D48" s="12"/>
      <c r="E48" s="12"/>
      <c r="F48" s="13"/>
      <c r="G48" s="14"/>
      <c r="H48" s="15"/>
      <c r="I48" s="17"/>
    </row>
    <row r="49" spans="1:9" x14ac:dyDescent="0.25">
      <c r="A49" s="10"/>
      <c r="B49" s="10"/>
      <c r="C49" s="11"/>
      <c r="D49" s="12"/>
      <c r="E49" s="12"/>
      <c r="F49" s="13"/>
      <c r="G49" s="14"/>
      <c r="H49" s="15"/>
      <c r="I49" s="17"/>
    </row>
    <row r="50" spans="1:9" x14ac:dyDescent="0.25">
      <c r="A50" s="10"/>
      <c r="B50" s="10"/>
      <c r="C50" s="11"/>
      <c r="D50" s="12"/>
      <c r="E50" s="12"/>
      <c r="F50" s="13"/>
      <c r="G50" s="14"/>
      <c r="H50" s="15"/>
      <c r="I50" s="17"/>
    </row>
    <row r="51" spans="1:9" x14ac:dyDescent="0.25">
      <c r="A51" s="10"/>
      <c r="B51" s="10"/>
      <c r="C51" s="11"/>
      <c r="D51" s="12"/>
      <c r="E51" s="12"/>
      <c r="F51" s="13"/>
      <c r="G51" s="14"/>
      <c r="H51" s="15"/>
      <c r="I51" s="17"/>
    </row>
    <row r="52" spans="1:9" x14ac:dyDescent="0.25">
      <c r="G52" s="14"/>
    </row>
  </sheetData>
  <mergeCells count="4">
    <mergeCell ref="A8:I8"/>
    <mergeCell ref="A9:I9"/>
    <mergeCell ref="A10:I10"/>
    <mergeCell ref="A11:I11"/>
  </mergeCells>
  <pageMargins left="0.70866141732283472" right="0.70866141732283472" top="0.74803149606299213" bottom="0.74803149606299213" header="0.19685039370078741" footer="0.19685039370078741"/>
  <pageSetup scale="43" fitToHeight="100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NúmeroDocumento (2)</vt:lpstr>
      <vt:lpstr>'NúmeroDocumento (2)'!_FilterDatabase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Hernandez</dc:creator>
  <cp:lastModifiedBy>Yoselin  Cuevas de Reyes</cp:lastModifiedBy>
  <cp:lastPrinted>2024-03-20T18:36:27Z</cp:lastPrinted>
  <dcterms:created xsi:type="dcterms:W3CDTF">2022-08-10T14:57:34Z</dcterms:created>
  <dcterms:modified xsi:type="dcterms:W3CDTF">2024-03-20T18:44:40Z</dcterms:modified>
</cp:coreProperties>
</file>