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F3B046DE-F72F-4290-9DC0-F62FCCC02B9A}" xr6:coauthVersionLast="47" xr6:coauthVersionMax="47" xr10:uidLastSave="{00000000-0000-0000-0000-000000000000}"/>
  <bookViews>
    <workbookView xWindow="-108" yWindow="-108" windowWidth="23256" windowHeight="12576" xr2:uid="{14F25E97-91C0-48C8-9AA8-E5BBBA5B11DB}"/>
  </bookViews>
  <sheets>
    <sheet name="NúmeroDocumento (2)" sheetId="1" r:id="rId1"/>
  </sheets>
  <definedNames>
    <definedName name="_xlnm._FilterDatabase" localSheetId="0">'NúmeroDocumento (2)'!$C$12:$I$67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<sst xmlns="http://schemas.openxmlformats.org/spreadsheetml/2006/main" count="194" uniqueCount="129">
  <si>
    <t>OFICINA NACIONAL DE EVALUACION SISMICA Y VULNERABILIDAD DE INFRAESTRUCTURA Y EDIFICACIONES (ONESVIE)</t>
  </si>
  <si>
    <t xml:space="preserve">INFORME MENSUAL DE PAGOS A PROVEEDORES </t>
  </si>
  <si>
    <t>Correspondiente al Mes de Marzo 2023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</si>
  <si>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</si>
  <si>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</si>
  <si>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</si>
  <si>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</si>
  <si>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</si>
  <si>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</si>
  <si>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</si>
  <si>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</si>
  <si>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</si>
  <si>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</si>
  <si>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</si>
  <si>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B1500000015</t>
  </si>
  <si>
    <t>150</t>
  </si>
  <si>
    <t>06/03/2023</t>
  </si>
  <si>
    <t>Scarlisa Multiservices, SRL</t>
  </si>
  <si>
    <t>PAGO FACTURA ANEXA SEGUN ORDEN NO. ONESVIE-2022-00044, CONTRATACION DE SERVICIO PARA LIMPIEZA DEL SEPTICO DEL BAÑO DE LA OFICINA MOVIL DE LA INSTITUCION.</t>
  </si>
  <si>
    <t>COMPLETO</t>
  </si>
  <si>
    <t>B1500002525</t>
  </si>
  <si>
    <t>209</t>
  </si>
  <si>
    <t>Trilogy Dominicana, SA</t>
  </si>
  <si>
    <t>PAGO SERVICIO DE INTERNET EN LA REGIONAL DE PUERTO PLATA , CORRESPONDIENTE AL MES DE FEBRERO 2023.</t>
  </si>
  <si>
    <t>B1500000253</t>
  </si>
  <si>
    <t>211</t>
  </si>
  <si>
    <t>03/03/2023</t>
  </si>
  <si>
    <t>Rising Bay Investments, SRL</t>
  </si>
  <si>
    <t>PAGO FACTURA ANEXA, SEGUN CONTRATO NO. BS-0014295-2021, POR SERVICIOS DE ALQUILER LOCAL , PARA LA REGIONAL PUERTO PLATA, CORESPONDIENTE AL MES DE MARZO 2023.</t>
  </si>
  <si>
    <t>B1500000040</t>
  </si>
  <si>
    <t>216</t>
  </si>
  <si>
    <t>07/03/2023</t>
  </si>
  <si>
    <t>JOSE ANTONIO GALAN GUZMAN</t>
  </si>
  <si>
    <t>PAGO FACTURA ANEXA SEGUN CONTRATO NO. BS-0014858-2021, POR ALQUILER DE LOCAL DONDE ESTA UBICADO EL LABORATORIO SISMORRESISTENTE DE LA INSTITUCION, CORRESPONDIENTE AL MES DE MARZO DEL 2023.</t>
  </si>
  <si>
    <t>B1500127813</t>
  </si>
  <si>
    <t>217</t>
  </si>
  <si>
    <t>ISLA DOMINICANA DE PETROLEO CORPORATION</t>
  </si>
  <si>
    <t>PAGO FACTURA ANEXA, SEGUN ORDEN NO. ONESVIE-2023-00009 POR ADQUISICION DE TICKETS DE COMBUSTIBLE , CORRESP. AL 1ER. TRIMESTRE DE AÑO 2023.</t>
  </si>
  <si>
    <t>B1500000143</t>
  </si>
  <si>
    <t>231</t>
  </si>
  <si>
    <t>10/03/2023</t>
  </si>
  <si>
    <t>HECTOR ANTONIO HERRERA GUERRERO</t>
  </si>
  <si>
    <t>PAGO FACTURA ANEXA SEGUN CONTRATO NO. BS-0007542-2020, SERVICIO DE ALQUILER DEL LOCAL DONDE ESTA UBICADA LA REGIONAL DE LA ROMANA, CORRESPONDIENTE AL MES DE MARZO DEL 2023.</t>
  </si>
  <si>
    <t>B1500001437</t>
  </si>
  <si>
    <t>233</t>
  </si>
  <si>
    <t>13/03/2023</t>
  </si>
  <si>
    <t>Maxibodegas Eop Del Caribe, SRL</t>
  </si>
  <si>
    <t>PAGO FACTURA ANEXA, SEGUN ORDEN NO. ONESVIE-2023-00015, POR ADQUISICION DE LICENCIAMIENTO DE SOFTWARE DE ANALISIS ESTRUCTURAL DIRIGIDO A MIPYMES.</t>
  </si>
  <si>
    <t>B1500000211</t>
  </si>
  <si>
    <t>242</t>
  </si>
  <si>
    <t>PHOENIX CALIBRATION D. R., SRL.</t>
  </si>
  <si>
    <t>PAGO FACTURA ANEXA SEGUN ORDEN NO. ONESVIE-2023-00004, SERVICIO DE CALIBRACION MAQUINA DE COMPRESION UBICADA EN EL LABORATORIO DE ESTRUCTURA DE LA DIRECCION DE INVESTIGACION Y DESARROLLO DE LA ONESVIE, EN LA DELEGACION NORTE EN SANTIAGO DE LOS CABALLEROS.</t>
  </si>
  <si>
    <t>B1500000611</t>
  </si>
  <si>
    <t>249</t>
  </si>
  <si>
    <t>Floristería Cáliz Flor, EIRL</t>
  </si>
  <si>
    <t>PAGO FACTURA ANEXA SEGUN ORDEN NO. ONESVIE-2022-00095, ADQUISICION DE PRODUCTOS FORESTALES (ARREGLOS DE FLORES CORTADAS).</t>
  </si>
  <si>
    <t>B1500040659</t>
  </si>
  <si>
    <t>253</t>
  </si>
  <si>
    <t>Agua Cristal, SA</t>
  </si>
  <si>
    <t>PAGO FACTURA ANEXA SEGUN ORDEN NO. ONESVIE-2022-00133, ADQUISICION DE AGUA PURIFICADA PARA EL CONSUMO DEL PERSONAL DE LA INSTITUCION.</t>
  </si>
  <si>
    <t>B1500257066, B1500258333</t>
  </si>
  <si>
    <t>254</t>
  </si>
  <si>
    <t>EMPRESA DISTRIBUIDORA DE ELECTRICIDAD DEL ESTE S A</t>
  </si>
  <si>
    <t>PAGO SERVICIO DE ENERGIA ELECTRICA EN EL LABORATORIO DE GAZCUE Y LA REGIONAL DE LA ROMANA, CORRESPONDIENTE AL MES DE FEBRERO DEL 2023.</t>
  </si>
  <si>
    <t>E450000004573,E450000005221,E450000005222 Y E450000005223</t>
  </si>
  <si>
    <t>261</t>
  </si>
  <si>
    <t>17/03/2023</t>
  </si>
  <si>
    <t>COMPANIA DOMINICANA DE TELEFONOS C POR A</t>
  </si>
  <si>
    <t>PAGO SERVICIOS TELEFONICOS, FLOTA E INTERNET CORRESPONDIENTE AL MES DE MARZO DE 2023.</t>
  </si>
  <si>
    <t>B1500000001</t>
  </si>
  <si>
    <t>264</t>
  </si>
  <si>
    <t>24/03/2023</t>
  </si>
  <si>
    <t>SDER, SRL</t>
  </si>
  <si>
    <t>PAGO FACTURA ANEXA SEGUN ORDEN NO. ONESVIE-2023-00013, SERVICIO DE ANALISIS ESTRUCTURAL Y PROPUESTA DE REFORZAMIENTO DEL HOTEL MERCEDES, UBICADO EN SANTIAGO DE LOS CABALLEROS.</t>
  </si>
  <si>
    <t>B1500000002</t>
  </si>
  <si>
    <t>266</t>
  </si>
  <si>
    <t>28/03/2023</t>
  </si>
  <si>
    <t>PAGO FACTURA ANEXA SEGUN ORDEN NO. ONESVIE-2023-00019, SERVICIO DE ESTUDIO GEOTECNICO PARA EL HOTEL LAS MERCEDES.</t>
  </si>
  <si>
    <t>B1500040884, B1500040916</t>
  </si>
  <si>
    <t>272</t>
  </si>
  <si>
    <t>27/03/2023</t>
  </si>
  <si>
    <t>PAGO FACTURAS ANEXAS SEGUN ORDEN NO. ONESVIE-2022-00133, ADQUISICION DE AGUA PURIFICADA PARA EL CONSUMO DEL PERSONAL DE LA INSTITUCION.</t>
  </si>
  <si>
    <t>B1500000107 , B1500000108</t>
  </si>
  <si>
    <t>284</t>
  </si>
  <si>
    <t>23/03/2023</t>
  </si>
  <si>
    <t>R-Sosa, SRL</t>
  </si>
  <si>
    <t>PAGO FACTURA ANEXA SEGUN ORDEN NO. ONESVIE-2023-00011, ALQUILER DE OFICINA MOVIL (FURGON).</t>
  </si>
  <si>
    <t>B1500000530</t>
  </si>
  <si>
    <t>286</t>
  </si>
  <si>
    <t>Athill &amp; Martinez, SA</t>
  </si>
  <si>
    <t>PAGO FACTURA ANEXA SEGUN ORDEN NO. ONESVIE-2023-00024, ADQUISICION DE UTENSILIOS DE COCINA.</t>
  </si>
  <si>
    <t>B1500001854</t>
  </si>
  <si>
    <t>290</t>
  </si>
  <si>
    <t>Xiomari Veloz D' Lujo Fiesta, SRL</t>
  </si>
  <si>
    <t>PAGO FACTURA ANEXA SEGUN ORDEN NO. ONESVIE-2022-00050, SERVICIO DE 45 REFRIGERIOS PRE-EMPACADOS.</t>
  </si>
  <si>
    <t>B1500025722</t>
  </si>
  <si>
    <t>291</t>
  </si>
  <si>
    <t>2 Beneficiarios</t>
  </si>
  <si>
    <t>PAGO SERVICIO DE AGUA POTABLE EN EL LABORATORIO DE GAZCUE Y LA REGIONAL NORTE EN SANTIAGO, CORRESPONDIENTE AL MES DE MARZO DEL 2023.</t>
  </si>
  <si>
    <t>B1500001853</t>
  </si>
  <si>
    <t>293</t>
  </si>
  <si>
    <t>PAGO FACTURA ANEXA, SEGUN ORDEN NO. ONESVIE-2023-00016, CONTRATACION DE SERVICIOS DE MONTAJES DE EVENTOS GENERALES Y CATERING EN LA CIUDAD DE SANTO DOMINGO Y PROVINCIAS DEL INTERIOR DEL PAIS PARA LA INSTITUCION.</t>
  </si>
  <si>
    <t>B1500000202</t>
  </si>
  <si>
    <t>295</t>
  </si>
  <si>
    <t>Gomez Magallanes Ingenieria &amp; Servicios Generales, SRL</t>
  </si>
  <si>
    <t>PAGO FACTURA ANEXA, SEGUN ORDEN NO. ONESVIE-2023-00006, CONTRATACION DE SERVICIO DE MANTENIMIENTO PREVENTIVO Y CORRECTIVO DEL SISTEMA DE AIRES ACONDICIONADOS DE LA INSTITUCION.</t>
  </si>
  <si>
    <t>B1500000631</t>
  </si>
  <si>
    <t>307</t>
  </si>
  <si>
    <t>29/03/2023</t>
  </si>
  <si>
    <t>DALSAN C POR A</t>
  </si>
  <si>
    <t>PAGO FACTURA ANEXA, SEGUN ORDEN NO. ONESVIE-2023-00021, ADQUISICION DE BROCA CORONA ABRASIVA PARA EL LABORATORIO DE LA ONESVIE.</t>
  </si>
  <si>
    <t>B1500002571</t>
  </si>
  <si>
    <t>317</t>
  </si>
  <si>
    <t>31/03/2023</t>
  </si>
  <si>
    <t>PAGO SERVICIO DE INTERNET EN LA REGIONAL DE PUERTO PLATA , CORRESPONDIENTE AL MES DE MARZO 2023.</t>
  </si>
  <si>
    <t>B1500040660, B1500041162</t>
  </si>
  <si>
    <t>322</t>
  </si>
  <si>
    <t>PAGO FACTURAS ANEXAS, SEGUN ORDEN NO. ONESVIE-2022-00133, POR ADQUISICION DE AGUA PURIFICADA PARA EL CONSUMO DEL PERSONAL DE LA INSTITUCION.</t>
  </si>
  <si>
    <t>B1500000227</t>
  </si>
  <si>
    <t>332</t>
  </si>
  <si>
    <t>Messi, SRL</t>
  </si>
  <si>
    <t>PAGO FACTURA ANEXA, SEGUN ORDEN NO. ONESVIE-2023-00028, POR ADQUISICION DE TONERS Y  CARTUCHO DE TINTAS, PARA USO DE LA INSTITUCION.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</si>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</sst>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43" fontId="6" fillId="0" borderId="1" xfId="1" applyFont="1" applyBorder="1" applyAlignment="1">
      <alignment horizontal="right"/>
    </xf>
    <xf numFmtId="0" fontId="0" fillId="0" borderId="1" xfId="0" applyBorder="1"/>
    <xf numFmtId="15" fontId="7" fillId="0" borderId="1" xfId="0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  <xf numFmtId="43" fontId="9" fillId="0" borderId="1" xfId="1" applyFont="1" applyBorder="1" applyAlignment="1">
      <alignment horizontal="center"/>
    </xf>
    <xf numFmtId="43" fontId="9" fillId="0" borderId="1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43" fontId="9" fillId="0" borderId="0" xfId="1" applyFont="1" applyBorder="1" applyAlignment="1">
      <alignment horizontal="center"/>
    </xf>
    <xf numFmtId="43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15" fontId="7" fillId="0" borderId="1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43" fontId="7" fillId="0" borderId="1" xfId="1" applyFont="1" applyBorder="1" applyAlignment="1">
      <alignment horizontal="right"/>
    </xf>
    <xf numFmtId="43" fontId="5" fillId="2" borderId="1" xfId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wrapText="1"/>
    </xf>
    <xf numFmtId="43" fontId="10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328192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2331508</xdr:colOff>
      <xdr:row>38</xdr:row>
      <xdr:rowOff>114513</xdr:rowOff>
    </xdr:from>
    <xdr:to>
      <xdr:col>6</xdr:col>
      <xdr:colOff>994410</xdr:colOff>
      <xdr:row>51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331508" y="15499293"/>
          <a:ext cx="10679642" cy="2316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68"/>
  <sheetViews>
    <sheetView tabSelected="1" view="pageBreakPreview" zoomScaleNormal="100" zoomScaleSheetLayoutView="100" workbookViewId="0">
      <selection activeCell="H15" sqref="H15"/>
    </sheetView>
  </sheetViews>
  <sheetFormatPr baseColWidth="10" defaultColWidth="9.109375" defaultRowHeight="14.4" x14ac:dyDescent="0.3"/>
  <cols>
    <col min="1" max="1" width="40.44140625" style="1" customWidth="1"/>
    <col min="2" max="2" width="14.109375" style="29" customWidth="1"/>
    <col min="3" max="3" width="20.44140625" style="2" customWidth="1"/>
    <col min="4" max="4" width="35.33203125" style="2" customWidth="1"/>
    <col min="5" max="5" width="43" customWidth="1"/>
    <col min="6" max="6" width="22" style="3" bestFit="1" customWidth="1"/>
    <col min="7" max="7" width="22" style="2" customWidth="1"/>
    <col min="8" max="8" width="15.33203125" style="4" bestFit="1" customWidth="1"/>
    <col min="9" max="9" width="16.6640625" bestFit="1" customWidth="1"/>
    <col min="10" max="10" width="14.44140625" bestFit="1" customWidth="1"/>
    <col min="11" max="11" width="12.33203125" customWidth="1"/>
  </cols>
  <sheetData>
    <row r="8" spans="1:10" ht="18" x14ac:dyDescent="0.35">
      <c r="A8" s="37" t="s">
        <v>0</v>
      </c>
      <c r="B8" s="37"/>
      <c r="C8" s="37"/>
      <c r="D8" s="37"/>
      <c r="E8" s="37"/>
      <c r="F8" s="37"/>
      <c r="G8" s="37"/>
      <c r="H8" s="37"/>
      <c r="I8" s="37"/>
    </row>
    <row r="9" spans="1:10" ht="18" x14ac:dyDescent="0.35">
      <c r="A9" s="37" t="s">
        <v>1</v>
      </c>
      <c r="B9" s="37"/>
      <c r="C9" s="37"/>
      <c r="D9" s="37"/>
      <c r="E9" s="37"/>
      <c r="F9" s="37"/>
      <c r="G9" s="37"/>
      <c r="H9" s="37"/>
      <c r="I9" s="37"/>
    </row>
    <row r="10" spans="1:10" x14ac:dyDescent="0.3">
      <c r="A10" s="38" t="s">
        <v>2</v>
      </c>
      <c r="B10" s="38"/>
      <c r="C10" s="39"/>
      <c r="D10" s="39"/>
      <c r="E10" s="39"/>
      <c r="F10" s="39"/>
      <c r="G10" s="39"/>
      <c r="H10" s="39"/>
      <c r="I10" s="39"/>
    </row>
    <row r="11" spans="1:10" x14ac:dyDescent="0.3">
      <c r="A11" s="39" t="s">
        <v>3</v>
      </c>
      <c r="B11" s="39"/>
      <c r="C11" s="39"/>
      <c r="D11" s="39"/>
      <c r="E11" s="39"/>
      <c r="F11" s="39"/>
      <c r="G11" s="39"/>
      <c r="H11" s="39"/>
      <c r="I11" s="39"/>
    </row>
    <row r="12" spans="1:10" ht="34.5" customHeight="1" x14ac:dyDescent="0.3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31" t="s">
        <v>9</v>
      </c>
      <c r="G12" s="5" t="s">
        <v>10</v>
      </c>
      <c r="H12" s="5" t="s">
        <v>11</v>
      </c>
      <c r="I12" s="5" t="s">
        <v>12</v>
      </c>
      <c r="J12" s="5" t="s">
        <v>13</v>
      </c>
    </row>
    <row r="13" spans="1:10" ht="60" customHeight="1" x14ac:dyDescent="0.3">
      <c r="A13" s="9" t="s">
        <v>14</v>
      </c>
      <c r="B13" s="32" t="s">
        <v>15</v>
      </c>
      <c r="C13" s="33" t="s">
        <v>16</v>
      </c>
      <c r="D13" s="34" t="s">
        <v>17</v>
      </c>
      <c r="E13" s="35" t="s">
        <v>18</v>
      </c>
      <c r="F13" s="30">
        <v>34220</v>
      </c>
      <c r="G13" s="36">
        <v>34220</v>
      </c>
      <c r="H13" s="8">
        <v>0</v>
      </c>
      <c r="I13" s="26" t="s">
        <v>128</v>
      </c>
      <c r="J13" s="9" t="s">
        <v>19</v>
      </c>
    </row>
    <row r="14" spans="1:10" ht="34.200000000000003" customHeight="1" x14ac:dyDescent="0.3">
      <c r="A14" s="9" t="s">
        <v>20</v>
      </c>
      <c r="B14" s="32" t="s">
        <v>21</v>
      </c>
      <c r="C14" s="33">
        <v>44991</v>
      </c>
      <c r="D14" s="34" t="s">
        <v>22</v>
      </c>
      <c r="E14" s="35" t="s">
        <v>23</v>
      </c>
      <c r="F14" s="30">
        <v>52000</v>
      </c>
      <c r="G14" s="36">
        <v>52000</v>
      </c>
      <c r="H14" s="8">
        <v>0</v>
      </c>
      <c r="I14" s="26" t="s">
        <v>128</v>
      </c>
      <c r="J14" s="9" t="s">
        <v>19</v>
      </c>
    </row>
    <row r="15" spans="1:10" ht="48.6" x14ac:dyDescent="0.3">
      <c r="A15" s="9" t="s">
        <v>24</v>
      </c>
      <c r="B15" s="32" t="s">
        <v>25</v>
      </c>
      <c r="C15" s="33" t="s">
        <v>26</v>
      </c>
      <c r="D15" s="34" t="s">
        <v>27</v>
      </c>
      <c r="E15" s="35" t="s">
        <v>28</v>
      </c>
      <c r="F15" s="30">
        <v>46460</v>
      </c>
      <c r="G15" s="36">
        <v>46460</v>
      </c>
      <c r="H15" s="8">
        <v>0</v>
      </c>
      <c r="I15" s="26" t="s">
        <v>128</v>
      </c>
      <c r="J15" s="9" t="s">
        <v>19</v>
      </c>
    </row>
    <row r="16" spans="1:10" ht="48.6" x14ac:dyDescent="0.3">
      <c r="A16" s="9" t="s">
        <v>29</v>
      </c>
      <c r="B16" s="32" t="s">
        <v>30</v>
      </c>
      <c r="C16" s="33" t="s">
        <v>31</v>
      </c>
      <c r="D16" s="34" t="s">
        <v>32</v>
      </c>
      <c r="E16" s="35" t="s">
        <v>33</v>
      </c>
      <c r="F16" s="30">
        <v>220857.2</v>
      </c>
      <c r="G16" s="36">
        <v>220857.2</v>
      </c>
      <c r="H16" s="8">
        <v>0</v>
      </c>
      <c r="I16" s="26" t="s">
        <v>128</v>
      </c>
      <c r="J16" s="9" t="s">
        <v>19</v>
      </c>
    </row>
    <row r="17" spans="1:10" ht="36.6" x14ac:dyDescent="0.3">
      <c r="A17" s="9" t="s">
        <v>34</v>
      </c>
      <c r="B17" s="32" t="s">
        <v>35</v>
      </c>
      <c r="C17" s="33" t="s">
        <v>31</v>
      </c>
      <c r="D17" s="34" t="s">
        <v>36</v>
      </c>
      <c r="E17" s="35" t="s">
        <v>37</v>
      </c>
      <c r="F17" s="30">
        <v>1543100</v>
      </c>
      <c r="G17" s="36">
        <v>1543100</v>
      </c>
      <c r="H17" s="8">
        <v>0</v>
      </c>
      <c r="I17" s="26" t="s">
        <v>128</v>
      </c>
      <c r="J17" s="9" t="s">
        <v>19</v>
      </c>
    </row>
    <row r="18" spans="1:10" ht="48.6" x14ac:dyDescent="0.3">
      <c r="A18" s="9" t="s">
        <v>38</v>
      </c>
      <c r="B18" s="32" t="s">
        <v>39</v>
      </c>
      <c r="C18" s="33" t="s">
        <v>40</v>
      </c>
      <c r="D18" s="34" t="s">
        <v>41</v>
      </c>
      <c r="E18" s="35" t="s">
        <v>42</v>
      </c>
      <c r="F18" s="30">
        <v>144746.96</v>
      </c>
      <c r="G18" s="36">
        <v>144746.96</v>
      </c>
      <c r="H18" s="8">
        <v>0</v>
      </c>
      <c r="I18" s="26" t="s">
        <v>128</v>
      </c>
      <c r="J18" s="9" t="s">
        <v>19</v>
      </c>
    </row>
    <row r="19" spans="1:10" ht="36.6" x14ac:dyDescent="0.3">
      <c r="A19" s="9" t="s">
        <v>43</v>
      </c>
      <c r="B19" s="32" t="s">
        <v>44</v>
      </c>
      <c r="C19" s="33" t="s">
        <v>45</v>
      </c>
      <c r="D19" s="34" t="s">
        <v>46</v>
      </c>
      <c r="E19" s="35" t="s">
        <v>47</v>
      </c>
      <c r="F19" s="30">
        <v>350550</v>
      </c>
      <c r="G19" s="36">
        <v>350550</v>
      </c>
      <c r="H19" s="8">
        <v>0</v>
      </c>
      <c r="I19" s="26" t="s">
        <v>128</v>
      </c>
      <c r="J19" s="9" t="s">
        <v>19</v>
      </c>
    </row>
    <row r="20" spans="1:10" ht="72.599999999999994" x14ac:dyDescent="0.3">
      <c r="A20" s="9" t="s">
        <v>48</v>
      </c>
      <c r="B20" s="32" t="s">
        <v>49</v>
      </c>
      <c r="C20" s="33" t="s">
        <v>45</v>
      </c>
      <c r="D20" s="34" t="s">
        <v>50</v>
      </c>
      <c r="E20" s="35" t="s">
        <v>51</v>
      </c>
      <c r="F20" s="30">
        <v>45320.85</v>
      </c>
      <c r="G20" s="36">
        <v>45320.85</v>
      </c>
      <c r="H20" s="8">
        <v>0</v>
      </c>
      <c r="I20" s="26" t="s">
        <v>128</v>
      </c>
      <c r="J20" s="9" t="s">
        <v>19</v>
      </c>
    </row>
    <row r="21" spans="1:10" ht="36.6" x14ac:dyDescent="0.3">
      <c r="A21" s="9" t="s">
        <v>52</v>
      </c>
      <c r="B21" s="32" t="s">
        <v>53</v>
      </c>
      <c r="C21" s="33" t="s">
        <v>40</v>
      </c>
      <c r="D21" s="34" t="s">
        <v>54</v>
      </c>
      <c r="E21" s="35" t="s">
        <v>55</v>
      </c>
      <c r="F21" s="30">
        <v>23500</v>
      </c>
      <c r="G21" s="36">
        <v>23500</v>
      </c>
      <c r="H21" s="8">
        <v>0</v>
      </c>
      <c r="I21" s="26" t="s">
        <v>128</v>
      </c>
      <c r="J21" s="9" t="s">
        <v>19</v>
      </c>
    </row>
    <row r="22" spans="1:10" ht="36.6" x14ac:dyDescent="0.3">
      <c r="A22" s="9" t="s">
        <v>56</v>
      </c>
      <c r="B22" s="32" t="s">
        <v>57</v>
      </c>
      <c r="C22" s="33" t="s">
        <v>45</v>
      </c>
      <c r="D22" s="34" t="s">
        <v>58</v>
      </c>
      <c r="E22" s="35" t="s">
        <v>59</v>
      </c>
      <c r="F22" s="30">
        <v>3055</v>
      </c>
      <c r="G22" s="36">
        <v>3055</v>
      </c>
      <c r="H22" s="8">
        <v>0</v>
      </c>
      <c r="I22" s="26" t="s">
        <v>128</v>
      </c>
      <c r="J22" s="9" t="s">
        <v>19</v>
      </c>
    </row>
    <row r="23" spans="1:10" ht="36.6" x14ac:dyDescent="0.3">
      <c r="A23" s="9" t="s">
        <v>60</v>
      </c>
      <c r="B23" s="32" t="s">
        <v>61</v>
      </c>
      <c r="C23" s="33" t="s">
        <v>40</v>
      </c>
      <c r="D23" s="35" t="s">
        <v>62</v>
      </c>
      <c r="E23" s="35" t="s">
        <v>63</v>
      </c>
      <c r="F23" s="30">
        <v>26900.04</v>
      </c>
      <c r="G23" s="36">
        <v>26900.04</v>
      </c>
      <c r="H23" s="8">
        <v>0</v>
      </c>
      <c r="I23" s="26" t="s">
        <v>128</v>
      </c>
      <c r="J23" s="9" t="s">
        <v>19</v>
      </c>
    </row>
    <row r="24" spans="1:10" ht="24.6" x14ac:dyDescent="0.3">
      <c r="A24" s="9" t="s">
        <v>64</v>
      </c>
      <c r="B24" s="32" t="s">
        <v>65</v>
      </c>
      <c r="C24" s="33" t="s">
        <v>66</v>
      </c>
      <c r="D24" s="34" t="s">
        <v>67</v>
      </c>
      <c r="E24" s="35" t="s">
        <v>68</v>
      </c>
      <c r="F24" s="30">
        <v>174091.96</v>
      </c>
      <c r="G24" s="36">
        <v>174091.96</v>
      </c>
      <c r="H24" s="8">
        <v>0</v>
      </c>
      <c r="I24" s="26" t="s">
        <v>128</v>
      </c>
      <c r="J24" s="9" t="s">
        <v>19</v>
      </c>
    </row>
    <row r="25" spans="1:10" ht="48.6" x14ac:dyDescent="0.3">
      <c r="A25" s="9" t="s">
        <v>69</v>
      </c>
      <c r="B25" s="32" t="s">
        <v>70</v>
      </c>
      <c r="C25" s="33" t="s">
        <v>71</v>
      </c>
      <c r="D25" s="34" t="s">
        <v>72</v>
      </c>
      <c r="E25" s="35" t="s">
        <v>73</v>
      </c>
      <c r="F25" s="30">
        <v>225000</v>
      </c>
      <c r="G25" s="36">
        <v>225000</v>
      </c>
      <c r="H25" s="8">
        <v>0</v>
      </c>
      <c r="I25" s="26" t="s">
        <v>128</v>
      </c>
      <c r="J25" s="9" t="s">
        <v>19</v>
      </c>
    </row>
    <row r="26" spans="1:10" ht="36.6" x14ac:dyDescent="0.3">
      <c r="A26" s="9" t="s">
        <v>74</v>
      </c>
      <c r="B26" s="32" t="s">
        <v>75</v>
      </c>
      <c r="C26" s="33" t="s">
        <v>76</v>
      </c>
      <c r="D26" s="34" t="s">
        <v>72</v>
      </c>
      <c r="E26" s="35" t="s">
        <v>77</v>
      </c>
      <c r="F26" s="30">
        <v>225000</v>
      </c>
      <c r="G26" s="36">
        <v>225000</v>
      </c>
      <c r="H26" s="8">
        <v>0</v>
      </c>
      <c r="I26" s="26" t="s">
        <v>128</v>
      </c>
      <c r="J26" s="9" t="s">
        <v>19</v>
      </c>
    </row>
    <row r="27" spans="1:10" ht="36.6" x14ac:dyDescent="0.3">
      <c r="A27" s="9" t="s">
        <v>78</v>
      </c>
      <c r="B27" s="32" t="s">
        <v>79</v>
      </c>
      <c r="C27" s="33" t="s">
        <v>80</v>
      </c>
      <c r="D27" s="34" t="s">
        <v>58</v>
      </c>
      <c r="E27" s="35" t="s">
        <v>81</v>
      </c>
      <c r="F27" s="30">
        <v>5330</v>
      </c>
      <c r="G27" s="36">
        <v>5330</v>
      </c>
      <c r="H27" s="8">
        <v>0</v>
      </c>
      <c r="I27" s="26" t="s">
        <v>128</v>
      </c>
      <c r="J27" s="9" t="s">
        <v>19</v>
      </c>
    </row>
    <row r="28" spans="1:10" ht="24.6" x14ac:dyDescent="0.3">
      <c r="A28" s="9" t="s">
        <v>82</v>
      </c>
      <c r="B28" s="32" t="s">
        <v>83</v>
      </c>
      <c r="C28" s="33" t="s">
        <v>84</v>
      </c>
      <c r="D28" s="34" t="s">
        <v>85</v>
      </c>
      <c r="E28" s="35" t="s">
        <v>86</v>
      </c>
      <c r="F28" s="30">
        <v>60000</v>
      </c>
      <c r="G28" s="36">
        <v>60000</v>
      </c>
      <c r="H28" s="8">
        <v>0</v>
      </c>
      <c r="I28" s="26" t="s">
        <v>128</v>
      </c>
      <c r="J28" s="9" t="s">
        <v>19</v>
      </c>
    </row>
    <row r="29" spans="1:10" ht="24.6" x14ac:dyDescent="0.3">
      <c r="A29" s="9" t="s">
        <v>87</v>
      </c>
      <c r="B29" s="32" t="s">
        <v>88</v>
      </c>
      <c r="C29" s="33" t="s">
        <v>80</v>
      </c>
      <c r="D29" s="34" t="s">
        <v>89</v>
      </c>
      <c r="E29" s="35" t="s">
        <v>90</v>
      </c>
      <c r="F29" s="30">
        <v>58728.6</v>
      </c>
      <c r="G29" s="36">
        <v>58728.6</v>
      </c>
      <c r="H29" s="8">
        <v>0</v>
      </c>
      <c r="I29" s="26" t="s">
        <v>128</v>
      </c>
      <c r="J29" s="9" t="s">
        <v>19</v>
      </c>
    </row>
    <row r="30" spans="1:10" ht="24.6" x14ac:dyDescent="0.3">
      <c r="A30" s="9" t="s">
        <v>91</v>
      </c>
      <c r="B30" s="32" t="s">
        <v>92</v>
      </c>
      <c r="C30" s="33" t="s">
        <v>80</v>
      </c>
      <c r="D30" s="34" t="s">
        <v>93</v>
      </c>
      <c r="E30" s="35" t="s">
        <v>94</v>
      </c>
      <c r="F30" s="30">
        <v>21564.5</v>
      </c>
      <c r="G30" s="36">
        <v>21564.5</v>
      </c>
      <c r="H30" s="8">
        <v>0</v>
      </c>
      <c r="I30" s="26" t="s">
        <v>128</v>
      </c>
      <c r="J30" s="9" t="s">
        <v>19</v>
      </c>
    </row>
    <row r="31" spans="1:10" ht="36.6" x14ac:dyDescent="0.3">
      <c r="A31" s="9" t="s">
        <v>95</v>
      </c>
      <c r="B31" s="32" t="s">
        <v>96</v>
      </c>
      <c r="C31" s="33" t="s">
        <v>84</v>
      </c>
      <c r="D31" s="34" t="s">
        <v>97</v>
      </c>
      <c r="E31" s="35" t="s">
        <v>98</v>
      </c>
      <c r="F31" s="30">
        <v>3575</v>
      </c>
      <c r="G31" s="36">
        <v>3575</v>
      </c>
      <c r="H31" s="8">
        <v>0</v>
      </c>
      <c r="I31" s="26" t="s">
        <v>128</v>
      </c>
      <c r="J31" s="9" t="s">
        <v>19</v>
      </c>
    </row>
    <row r="32" spans="1:10" ht="60.6" x14ac:dyDescent="0.3">
      <c r="A32" s="9" t="s">
        <v>99</v>
      </c>
      <c r="B32" s="32" t="s">
        <v>100</v>
      </c>
      <c r="C32" s="33" t="s">
        <v>80</v>
      </c>
      <c r="D32" s="34" t="s">
        <v>93</v>
      </c>
      <c r="E32" s="35" t="s">
        <v>101</v>
      </c>
      <c r="F32" s="30">
        <v>93043</v>
      </c>
      <c r="G32" s="36">
        <v>93043</v>
      </c>
      <c r="H32" s="8">
        <v>0</v>
      </c>
      <c r="I32" s="26" t="s">
        <v>128</v>
      </c>
      <c r="J32" s="9" t="s">
        <v>19</v>
      </c>
    </row>
    <row r="33" spans="1:10" ht="48.6" x14ac:dyDescent="0.3">
      <c r="A33" s="9" t="s">
        <v>102</v>
      </c>
      <c r="B33" s="32" t="s">
        <v>103</v>
      </c>
      <c r="C33" s="33" t="s">
        <v>71</v>
      </c>
      <c r="D33" s="34" t="s">
        <v>104</v>
      </c>
      <c r="E33" s="35" t="s">
        <v>105</v>
      </c>
      <c r="F33" s="30">
        <v>150487.76</v>
      </c>
      <c r="G33" s="36">
        <v>150487.76</v>
      </c>
      <c r="H33" s="8">
        <v>0</v>
      </c>
      <c r="I33" s="26" t="s">
        <v>128</v>
      </c>
      <c r="J33" s="9" t="s">
        <v>19</v>
      </c>
    </row>
    <row r="34" spans="1:10" ht="36.6" x14ac:dyDescent="0.3">
      <c r="A34" s="9" t="s">
        <v>106</v>
      </c>
      <c r="B34" s="32" t="s">
        <v>107</v>
      </c>
      <c r="C34" s="33" t="s">
        <v>108</v>
      </c>
      <c r="D34" s="34" t="s">
        <v>109</v>
      </c>
      <c r="E34" s="35" t="s">
        <v>110</v>
      </c>
      <c r="F34" s="30">
        <v>114878.5</v>
      </c>
      <c r="G34" s="36">
        <v>114878.5</v>
      </c>
      <c r="H34" s="8">
        <v>0</v>
      </c>
      <c r="I34" s="26" t="s">
        <v>128</v>
      </c>
      <c r="J34" s="9" t="s">
        <v>19</v>
      </c>
    </row>
    <row r="35" spans="1:10" ht="24.6" x14ac:dyDescent="0.3">
      <c r="A35" s="9" t="s">
        <v>111</v>
      </c>
      <c r="B35" s="32" t="s">
        <v>112</v>
      </c>
      <c r="C35" s="33" t="s">
        <v>113</v>
      </c>
      <c r="D35" s="34" t="s">
        <v>22</v>
      </c>
      <c r="E35" s="35" t="s">
        <v>114</v>
      </c>
      <c r="F35" s="30">
        <v>52000</v>
      </c>
      <c r="G35" s="36">
        <v>52000</v>
      </c>
      <c r="H35" s="8">
        <v>0</v>
      </c>
      <c r="I35" s="26" t="s">
        <v>128</v>
      </c>
      <c r="J35" s="9" t="s">
        <v>19</v>
      </c>
    </row>
    <row r="36" spans="1:10" ht="36.6" x14ac:dyDescent="0.3">
      <c r="A36" s="25" t="s">
        <v>115</v>
      </c>
      <c r="B36" s="32" t="s">
        <v>116</v>
      </c>
      <c r="C36" s="33" t="s">
        <v>113</v>
      </c>
      <c r="D36" s="34" t="s">
        <v>58</v>
      </c>
      <c r="E36" s="35" t="s">
        <v>117</v>
      </c>
      <c r="F36" s="30">
        <v>8550</v>
      </c>
      <c r="G36" s="36">
        <v>8550</v>
      </c>
      <c r="H36" s="8">
        <v>0</v>
      </c>
      <c r="I36" s="26" t="s">
        <v>128</v>
      </c>
      <c r="J36" s="9" t="s">
        <v>19</v>
      </c>
    </row>
    <row r="37" spans="1:10" ht="36.6" x14ac:dyDescent="0.3">
      <c r="A37" s="9" t="s">
        <v>118</v>
      </c>
      <c r="B37" s="32" t="s">
        <v>119</v>
      </c>
      <c r="C37" s="33" t="s">
        <v>113</v>
      </c>
      <c r="D37" s="34" t="s">
        <v>120</v>
      </c>
      <c r="E37" s="35" t="s">
        <v>121</v>
      </c>
      <c r="F37" s="30">
        <v>106200</v>
      </c>
      <c r="G37" s="36">
        <v>106200</v>
      </c>
      <c r="H37" s="8">
        <v>0</v>
      </c>
      <c r="I37" s="26" t="s">
        <v>128</v>
      </c>
      <c r="J37" s="9" t="s">
        <v>19</v>
      </c>
    </row>
    <row r="38" spans="1:10" ht="15.6" x14ac:dyDescent="0.3">
      <c r="A38" s="10"/>
      <c r="B38" s="6"/>
      <c r="C38" s="6"/>
      <c r="D38" s="7"/>
      <c r="E38" s="12" t="s">
        <v>122</v>
      </c>
      <c r="F38" s="13">
        <f>SUM(F13:F37)</f>
        <v>3789159.37</v>
      </c>
      <c r="G38" s="14">
        <f>SUM(G13:G37)</f>
        <v>3789159.37</v>
      </c>
      <c r="H38" s="11" t="s">
        <v>123</v>
      </c>
      <c r="I38" s="27"/>
      <c r="J38" s="9"/>
    </row>
    <row r="39" spans="1:10" ht="15.6" x14ac:dyDescent="0.3">
      <c r="A39" s="15"/>
      <c r="B39" s="16"/>
      <c r="C39" s="16"/>
      <c r="D39" s="17"/>
      <c r="E39" s="21"/>
      <c r="F39" s="22"/>
      <c r="G39" s="23"/>
      <c r="H39" s="24"/>
      <c r="I39" s="28"/>
    </row>
    <row r="40" spans="1:10" x14ac:dyDescent="0.3">
      <c r="A40" s="15"/>
      <c r="B40" s="16"/>
      <c r="C40" s="17"/>
      <c r="D40" s="17"/>
      <c r="E40" s="18"/>
      <c r="F40" s="19"/>
      <c r="G40" s="19"/>
      <c r="H40" s="20"/>
      <c r="I40" s="28"/>
    </row>
    <row r="41" spans="1:10" x14ac:dyDescent="0.3">
      <c r="A41" s="15"/>
      <c r="C41" s="16" t="s">
        <v>124</v>
      </c>
      <c r="D41" s="17"/>
      <c r="E41" s="19" t="s">
        <v>125</v>
      </c>
      <c r="G41" s="19"/>
      <c r="H41" s="20"/>
      <c r="I41" s="28"/>
    </row>
    <row r="42" spans="1:10" x14ac:dyDescent="0.3">
      <c r="A42" s="15"/>
      <c r="C42" s="16" t="s">
        <v>126</v>
      </c>
      <c r="D42" s="17"/>
      <c r="E42" s="19" t="s">
        <v>127</v>
      </c>
      <c r="G42" s="19"/>
      <c r="H42" s="20"/>
      <c r="I42" s="28"/>
    </row>
    <row r="43" spans="1:10" x14ac:dyDescent="0.3">
      <c r="A43" s="15"/>
      <c r="B43" s="16"/>
      <c r="C43" s="17"/>
      <c r="D43" s="17"/>
      <c r="E43" s="18"/>
      <c r="F43" s="19"/>
      <c r="G43" s="19"/>
      <c r="H43" s="20"/>
      <c r="I43" s="28"/>
    </row>
    <row r="44" spans="1:10" x14ac:dyDescent="0.3">
      <c r="A44" s="15"/>
      <c r="B44" s="16"/>
      <c r="C44" s="17"/>
      <c r="D44" s="17"/>
      <c r="E44" s="18"/>
      <c r="F44" s="19"/>
      <c r="H44" s="20"/>
      <c r="I44" s="28"/>
    </row>
    <row r="45" spans="1:10" x14ac:dyDescent="0.3">
      <c r="A45" s="15"/>
      <c r="B45" s="15"/>
      <c r="C45" s="16"/>
      <c r="D45" s="17"/>
      <c r="E45" s="17"/>
      <c r="F45" s="18"/>
      <c r="G45" s="19"/>
      <c r="H45" s="20"/>
      <c r="I45" s="28"/>
    </row>
    <row r="46" spans="1:10" x14ac:dyDescent="0.3">
      <c r="A46" s="15"/>
      <c r="B46" s="15"/>
      <c r="C46" s="16"/>
      <c r="D46" s="17"/>
      <c r="E46" s="17"/>
      <c r="F46" s="18"/>
      <c r="G46" s="19"/>
      <c r="H46" s="20"/>
      <c r="I46" s="28"/>
    </row>
    <row r="47" spans="1:10" x14ac:dyDescent="0.3">
      <c r="A47" s="15"/>
      <c r="B47" s="15"/>
      <c r="C47" s="16"/>
      <c r="D47" s="17"/>
      <c r="E47" s="17"/>
      <c r="F47" s="18"/>
      <c r="G47" s="19"/>
      <c r="H47" s="20"/>
      <c r="I47" s="28"/>
    </row>
    <row r="48" spans="1:10" x14ac:dyDescent="0.3">
      <c r="A48" s="15"/>
      <c r="B48" s="15"/>
      <c r="C48" s="16"/>
      <c r="D48" s="17"/>
      <c r="E48" s="17"/>
      <c r="F48" s="18"/>
      <c r="G48" s="19"/>
      <c r="H48" s="20"/>
      <c r="I48" s="28"/>
    </row>
    <row r="49" spans="1:9" x14ac:dyDescent="0.3">
      <c r="A49" s="15"/>
      <c r="B49" s="15"/>
      <c r="C49" s="16"/>
      <c r="D49" s="17"/>
      <c r="E49" s="17"/>
      <c r="F49" s="18"/>
      <c r="G49" s="19"/>
      <c r="H49" s="20"/>
      <c r="I49" s="28"/>
    </row>
    <row r="50" spans="1:9" x14ac:dyDescent="0.3">
      <c r="A50" s="15"/>
      <c r="B50" s="15"/>
      <c r="C50" s="16"/>
      <c r="D50" s="17"/>
      <c r="E50" s="17"/>
      <c r="F50" s="18"/>
      <c r="G50" s="19"/>
      <c r="H50" s="20"/>
      <c r="I50" s="28"/>
    </row>
    <row r="51" spans="1:9" x14ac:dyDescent="0.3">
      <c r="A51" s="15"/>
      <c r="B51" s="15"/>
      <c r="C51" s="16"/>
      <c r="D51" s="17"/>
      <c r="E51" s="17"/>
      <c r="F51" s="18"/>
      <c r="G51" s="19"/>
      <c r="H51" s="20"/>
      <c r="I51" s="28"/>
    </row>
    <row r="52" spans="1:9" x14ac:dyDescent="0.3">
      <c r="A52" s="15"/>
      <c r="B52" s="15"/>
      <c r="C52" s="16"/>
      <c r="D52" s="17"/>
      <c r="E52" s="17"/>
      <c r="F52" s="18"/>
      <c r="G52" s="19"/>
      <c r="H52" s="20"/>
      <c r="I52" s="28"/>
    </row>
    <row r="53" spans="1:9" x14ac:dyDescent="0.3">
      <c r="A53" s="15"/>
      <c r="B53" s="15"/>
      <c r="C53" s="16"/>
      <c r="D53" s="17"/>
      <c r="E53" s="17"/>
      <c r="F53" s="18"/>
      <c r="G53" s="19"/>
      <c r="H53" s="20"/>
      <c r="I53" s="28"/>
    </row>
    <row r="54" spans="1:9" x14ac:dyDescent="0.3">
      <c r="A54" s="15"/>
      <c r="B54" s="15"/>
      <c r="C54" s="16"/>
      <c r="D54" s="17"/>
      <c r="E54" s="17"/>
      <c r="F54" s="18"/>
      <c r="G54" s="19"/>
      <c r="H54" s="20"/>
      <c r="I54" s="28"/>
    </row>
    <row r="55" spans="1:9" x14ac:dyDescent="0.3">
      <c r="A55" s="15"/>
      <c r="B55" s="15"/>
      <c r="C55" s="16"/>
      <c r="D55" s="17"/>
      <c r="E55" s="17"/>
      <c r="F55" s="18"/>
      <c r="G55" s="19"/>
      <c r="H55" s="20"/>
      <c r="I55" s="28"/>
    </row>
    <row r="56" spans="1:9" x14ac:dyDescent="0.3">
      <c r="A56" s="15"/>
      <c r="B56" s="15"/>
      <c r="C56" s="16"/>
      <c r="D56" s="17"/>
      <c r="E56" s="17"/>
      <c r="F56" s="18"/>
      <c r="G56" s="19"/>
      <c r="H56" s="20"/>
      <c r="I56" s="28"/>
    </row>
    <row r="57" spans="1:9" x14ac:dyDescent="0.3">
      <c r="A57" s="15"/>
      <c r="B57" s="15"/>
      <c r="C57" s="16"/>
      <c r="D57" s="17"/>
      <c r="E57" s="17"/>
      <c r="F57" s="18"/>
      <c r="G57" s="19"/>
      <c r="H57" s="20"/>
      <c r="I57" s="28"/>
    </row>
    <row r="58" spans="1:9" x14ac:dyDescent="0.3">
      <c r="A58" s="15"/>
      <c r="B58" s="15"/>
      <c r="C58" s="16"/>
      <c r="D58" s="17"/>
      <c r="E58" s="17"/>
      <c r="F58" s="18"/>
      <c r="G58" s="19"/>
      <c r="H58" s="20"/>
      <c r="I58" s="28"/>
    </row>
    <row r="59" spans="1:9" x14ac:dyDescent="0.3">
      <c r="A59" s="15"/>
      <c r="B59" s="15"/>
      <c r="C59" s="16"/>
      <c r="D59" s="17"/>
      <c r="E59" s="17"/>
      <c r="F59" s="18"/>
      <c r="G59" s="19"/>
      <c r="H59" s="20"/>
      <c r="I59" s="28"/>
    </row>
    <row r="60" spans="1:9" x14ac:dyDescent="0.3">
      <c r="A60" s="15"/>
      <c r="B60" s="15"/>
      <c r="C60" s="16"/>
      <c r="D60" s="17"/>
      <c r="E60" s="17"/>
      <c r="F60" s="18"/>
      <c r="G60" s="19"/>
      <c r="H60" s="20"/>
      <c r="I60" s="28"/>
    </row>
    <row r="61" spans="1:9" x14ac:dyDescent="0.3">
      <c r="A61" s="15"/>
      <c r="B61" s="15"/>
      <c r="C61" s="16"/>
      <c r="D61" s="17"/>
      <c r="E61" s="17"/>
      <c r="F61" s="18"/>
      <c r="G61" s="19"/>
      <c r="H61" s="20"/>
      <c r="I61" s="28"/>
    </row>
    <row r="62" spans="1:9" x14ac:dyDescent="0.3">
      <c r="A62" s="15"/>
      <c r="B62" s="15"/>
      <c r="C62" s="16"/>
      <c r="D62" s="17"/>
      <c r="E62" s="17"/>
      <c r="F62" s="18"/>
      <c r="G62" s="19"/>
      <c r="H62" s="20"/>
      <c r="I62" s="28"/>
    </row>
    <row r="63" spans="1:9" x14ac:dyDescent="0.3">
      <c r="A63" s="15"/>
      <c r="B63" s="15"/>
      <c r="C63" s="16"/>
      <c r="D63" s="17"/>
      <c r="E63" s="17"/>
      <c r="F63" s="18"/>
      <c r="G63" s="19"/>
      <c r="H63" s="20"/>
      <c r="I63" s="28"/>
    </row>
    <row r="64" spans="1:9" x14ac:dyDescent="0.3">
      <c r="A64" s="15"/>
      <c r="B64" s="15"/>
      <c r="C64" s="16"/>
      <c r="D64" s="17"/>
      <c r="E64" s="17"/>
      <c r="F64" s="18"/>
      <c r="G64" s="19"/>
      <c r="H64" s="20"/>
      <c r="I64" s="28"/>
    </row>
    <row r="65" spans="1:9" x14ac:dyDescent="0.3">
      <c r="A65" s="15"/>
      <c r="B65" s="15"/>
      <c r="C65" s="16"/>
      <c r="D65" s="17"/>
      <c r="E65" s="17"/>
      <c r="F65" s="18"/>
      <c r="G65" s="19"/>
      <c r="H65" s="20"/>
      <c r="I65" s="28"/>
    </row>
    <row r="66" spans="1:9" x14ac:dyDescent="0.3">
      <c r="A66" s="15"/>
      <c r="B66" s="15"/>
      <c r="C66" s="16"/>
      <c r="D66" s="17"/>
      <c r="E66" s="17"/>
      <c r="F66" s="18"/>
      <c r="G66" s="19"/>
      <c r="H66" s="20"/>
      <c r="I66" s="28"/>
    </row>
    <row r="67" spans="1:9" x14ac:dyDescent="0.3">
      <c r="A67" s="15"/>
      <c r="B67" s="15"/>
      <c r="C67" s="16"/>
      <c r="D67" s="17"/>
      <c r="E67" s="17"/>
      <c r="F67" s="18"/>
      <c r="G67" s="19"/>
      <c r="H67" s="20"/>
      <c r="I67" s="28"/>
    </row>
    <row r="68" spans="1:9" x14ac:dyDescent="0.3">
      <c r="G68" s="19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490ca9-a3f0-460d-8319-f90ef682e5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3E0705C8AA545BD54B21704F2CB07" ma:contentTypeVersion="8" ma:contentTypeDescription="Create a new document." ma:contentTypeScope="" ma:versionID="43dd4bb32cf89a355b8b822be2bcb3c4">
  <xsd:schema xmlns:xsd="http://www.w3.org/2001/XMLSchema" xmlns:xs="http://www.w3.org/2001/XMLSchema" xmlns:p="http://schemas.microsoft.com/office/2006/metadata/properties" xmlns:ns3="78490ca9-a3f0-460d-8319-f90ef682e54b" xmlns:ns4="cfed9e75-31e0-42db-a291-05f4653566ca" targetNamespace="http://schemas.microsoft.com/office/2006/metadata/properties" ma:root="true" ma:fieldsID="22d759410993449a1d032beece125481" ns3:_="" ns4:_="">
    <xsd:import namespace="78490ca9-a3f0-460d-8319-f90ef682e54b"/>
    <xsd:import namespace="cfed9e75-31e0-42db-a291-05f4653566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90ca9-a3f0-460d-8319-f90ef682e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d9e75-31e0-42db-a291-05f465356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93945-5ECD-42D3-9F01-F58E945CE1C9}">
  <ds:schemaRefs>
    <ds:schemaRef ds:uri="http://schemas.microsoft.com/office/2006/metadata/properties"/>
    <ds:schemaRef ds:uri="http://schemas.microsoft.com/office/infopath/2007/PartnerControls"/>
    <ds:schemaRef ds:uri="78490ca9-a3f0-460d-8319-f90ef682e54b"/>
  </ds:schemaRefs>
</ds:datastoreItem>
</file>

<file path=customXml/itemProps2.xml><?xml version="1.0" encoding="utf-8"?>
<ds:datastoreItem xmlns:ds="http://schemas.openxmlformats.org/officeDocument/2006/customXml" ds:itemID="{5D17A582-5503-4CA2-AE11-D0E429593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F36C9B-EDBF-4EE7-9642-EC3351885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90ca9-a3f0-460d-8319-f90ef682e54b"/>
    <ds:schemaRef ds:uri="cfed9e75-31e0-42db-a291-05f465356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cp:lastPrinted>2023-04-11T17:21:41Z</cp:lastPrinted>
  <dcterms:created xsi:type="dcterms:W3CDTF">2022-08-10T14:57:34Z</dcterms:created>
  <dcterms:modified xsi:type="dcterms:W3CDTF">2023-04-11T17:22:29Z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0x0101007FB3E0705C8AA545BD54B21704F2CB07</vt:lpwstr>
  </property>
</Properties>
</file>