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cuando el Director firme\"/>
    </mc:Choice>
  </mc:AlternateContent>
  <xr:revisionPtr revIDLastSave="0" documentId="13_ncr:1_{91B671BD-CC54-401B-89CD-5D85F480D4FD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F73" i="2" l="1"/>
  <c r="F85" i="2" s="1"/>
  <c r="E73" i="2"/>
  <c r="E85" i="2" s="1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<sst xmlns="http://schemas.openxmlformats.org/spreadsheetml/2006/main" count="110" uniqueCount="110">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</sst>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zoomScaleNormal="100" workbookViewId="0">
      <selection activeCell="H109" sqref="H109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 x14ac:dyDescent="0.3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 x14ac:dyDescent="0.3">
      <c r="A3" s="72" t="s">
        <v>109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4</v>
      </c>
    </row>
    <row r="4" spans="1:27" ht="19.5" x14ac:dyDescent="0.3">
      <c r="A4" s="72" t="s">
        <v>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6</v>
      </c>
    </row>
    <row r="5" spans="1:27" ht="19.5" x14ac:dyDescent="0.3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8</v>
      </c>
    </row>
    <row r="6" spans="1:27" ht="17.25" customHeight="1" x14ac:dyDescent="0.3">
      <c r="J6" s="40"/>
      <c r="P6" s="2" t="s">
        <v>9</v>
      </c>
    </row>
    <row r="7" spans="1:27" ht="15.75" x14ac:dyDescent="0.25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25</v>
      </c>
      <c r="B9" s="12">
        <f t="shared" ref="B9:B19" si="0">SUM(C9:N9)</f>
        <v>41387088.229999997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15231594.159999998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26</v>
      </c>
      <c r="B10" s="19">
        <f>SUM(C10:N10)</f>
        <v>30104683.890000001</v>
      </c>
      <c r="C10" s="20">
        <v>7353750</v>
      </c>
      <c r="D10" s="20">
        <v>7353750</v>
      </c>
      <c r="E10" s="20">
        <v>7326750</v>
      </c>
      <c r="F10" s="20">
        <v>8070433.8899999997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 x14ac:dyDescent="0.25">
      <c r="A11" s="18" t="s">
        <v>27</v>
      </c>
      <c r="B11" s="19">
        <f t="shared" si="0"/>
        <v>6865673.9199999999</v>
      </c>
      <c r="C11" s="20">
        <v>324500</v>
      </c>
      <c r="D11" s="20">
        <v>253500</v>
      </c>
      <c r="E11" s="20">
        <v>227310.32</v>
      </c>
      <c r="F11" s="20">
        <v>6060363.5999999996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 x14ac:dyDescent="0.25">
      <c r="A12" s="18" t="s">
        <v>28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 x14ac:dyDescent="0.25">
      <c r="A13" s="18" t="s">
        <v>29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 x14ac:dyDescent="0.25">
      <c r="A14" s="18" t="s">
        <v>30</v>
      </c>
      <c r="B14" s="19">
        <f t="shared" si="0"/>
        <v>4416730.42</v>
      </c>
      <c r="C14" s="25">
        <v>1106616.75</v>
      </c>
      <c r="D14" s="25">
        <v>1106736.1499999999</v>
      </c>
      <c r="E14" s="25">
        <v>1102580.8500000001</v>
      </c>
      <c r="F14" s="25">
        <v>1100796.67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 x14ac:dyDescent="0.25">
      <c r="A15" s="11" t="s">
        <v>31</v>
      </c>
      <c r="B15" s="26">
        <f t="shared" si="0"/>
        <v>7228220.9299999997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1365120.82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 x14ac:dyDescent="0.25">
      <c r="A16" s="18" t="s">
        <v>32</v>
      </c>
      <c r="B16" s="19">
        <f t="shared" si="0"/>
        <v>1156125.1000000001</v>
      </c>
      <c r="C16" s="20">
        <v>238490.1</v>
      </c>
      <c r="D16" s="20">
        <v>225822.92</v>
      </c>
      <c r="E16" s="20">
        <v>308567</v>
      </c>
      <c r="F16" s="20">
        <v>383245.08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 x14ac:dyDescent="0.25">
      <c r="A17" s="18" t="s">
        <v>33</v>
      </c>
      <c r="B17" s="19">
        <f t="shared" si="0"/>
        <v>5181.18</v>
      </c>
      <c r="C17" s="20">
        <v>0</v>
      </c>
      <c r="D17" s="20">
        <v>0</v>
      </c>
      <c r="E17" s="20">
        <v>0</v>
      </c>
      <c r="F17" s="20">
        <v>5181.18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25">
      <c r="A18" s="18" t="s">
        <v>34</v>
      </c>
      <c r="B18" s="19">
        <f t="shared" si="0"/>
        <v>262450</v>
      </c>
      <c r="C18" s="20">
        <v>0</v>
      </c>
      <c r="D18" s="20">
        <v>0</v>
      </c>
      <c r="E18" s="20">
        <v>164950</v>
      </c>
      <c r="F18" s="20">
        <v>97500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 x14ac:dyDescent="0.25">
      <c r="A19" s="18" t="s">
        <v>35</v>
      </c>
      <c r="B19" s="19">
        <f t="shared" si="0"/>
        <v>1580</v>
      </c>
      <c r="C19" s="20">
        <v>0</v>
      </c>
      <c r="D19" s="20">
        <v>0</v>
      </c>
      <c r="E19" s="20">
        <v>0</v>
      </c>
      <c r="F19" s="20">
        <v>1580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5">
      <c r="A20" s="18" t="s">
        <v>36</v>
      </c>
      <c r="B20" s="19">
        <f t="shared" ref="B20:B65" si="3">SUM(C20:N20)</f>
        <v>3735100.3</v>
      </c>
      <c r="C20" s="20">
        <v>420370.3</v>
      </c>
      <c r="D20" s="20">
        <v>419761.53</v>
      </c>
      <c r="E20" s="20">
        <v>2456417.7599999998</v>
      </c>
      <c r="F20" s="20">
        <v>438550.71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5">
      <c r="A21" s="18" t="s">
        <v>37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 x14ac:dyDescent="0.25">
      <c r="A22" s="18" t="s">
        <v>38</v>
      </c>
      <c r="B22" s="19">
        <f t="shared" si="3"/>
        <v>469831.56000000006</v>
      </c>
      <c r="C22" s="20">
        <v>16104.68</v>
      </c>
      <c r="D22" s="20">
        <v>160057.09</v>
      </c>
      <c r="E22" s="20">
        <v>169957.76000000001</v>
      </c>
      <c r="F22" s="20">
        <v>123712.03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 x14ac:dyDescent="0.25">
      <c r="A23" s="18" t="s">
        <v>39</v>
      </c>
      <c r="B23" s="19">
        <f t="shared" si="3"/>
        <v>703945.82000000007</v>
      </c>
      <c r="C23" s="20">
        <v>10443</v>
      </c>
      <c r="D23" s="20">
        <v>0</v>
      </c>
      <c r="E23" s="20">
        <v>378151</v>
      </c>
      <c r="F23" s="20">
        <v>315351.82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 x14ac:dyDescent="0.25">
      <c r="A24" s="18" t="s">
        <v>40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25">
      <c r="A25" s="11" t="s">
        <v>41</v>
      </c>
      <c r="B25" s="26">
        <f>SUM(C25:N25)</f>
        <v>2176764.27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233390.17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 x14ac:dyDescent="0.25">
      <c r="A26" s="18" t="s">
        <v>42</v>
      </c>
      <c r="B26" s="19">
        <f t="shared" si="3"/>
        <v>135162.21000000002</v>
      </c>
      <c r="C26" s="20">
        <v>0</v>
      </c>
      <c r="D26" s="20">
        <v>8850</v>
      </c>
      <c r="E26" s="20">
        <v>40435</v>
      </c>
      <c r="F26" s="20">
        <v>85877.21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43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 x14ac:dyDescent="0.25">
      <c r="A28" s="18" t="s">
        <v>44</v>
      </c>
      <c r="B28" s="19">
        <f t="shared" si="3"/>
        <v>4575</v>
      </c>
      <c r="C28" s="20">
        <v>0</v>
      </c>
      <c r="D28" s="20">
        <v>0</v>
      </c>
      <c r="E28" s="20">
        <v>0</v>
      </c>
      <c r="F28" s="20">
        <v>4575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25">
      <c r="A29" s="18" t="s">
        <v>45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 x14ac:dyDescent="0.25">
      <c r="A30" s="18" t="s">
        <v>46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 x14ac:dyDescent="0.25">
      <c r="A31" s="18" t="s">
        <v>47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 x14ac:dyDescent="0.25">
      <c r="A32" s="18" t="s">
        <v>48</v>
      </c>
      <c r="B32" s="19">
        <f t="shared" si="3"/>
        <v>1546884.23</v>
      </c>
      <c r="C32" s="20">
        <v>0</v>
      </c>
      <c r="D32" s="20">
        <v>0</v>
      </c>
      <c r="E32" s="20">
        <v>1543100</v>
      </c>
      <c r="F32" s="20">
        <v>3784.23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 x14ac:dyDescent="0.25">
      <c r="A33" s="18" t="s">
        <v>49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25">
      <c r="A34" s="18" t="s">
        <v>50</v>
      </c>
      <c r="B34" s="19">
        <f t="shared" si="3"/>
        <v>375264.33</v>
      </c>
      <c r="C34" s="20">
        <v>0</v>
      </c>
      <c r="D34" s="20">
        <v>41182</v>
      </c>
      <c r="E34" s="20">
        <v>194928.6</v>
      </c>
      <c r="F34" s="20">
        <v>139153.73000000001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11" t="s">
        <v>51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 x14ac:dyDescent="0.25">
      <c r="A36" s="18" t="s">
        <v>52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 x14ac:dyDescent="0.25">
      <c r="A37" s="18" t="s">
        <v>53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 x14ac:dyDescent="0.25">
      <c r="A38" s="18" t="s">
        <v>54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 x14ac:dyDescent="0.25">
      <c r="A39" s="18" t="s">
        <v>55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 x14ac:dyDescent="0.25">
      <c r="A40" s="18" t="s">
        <v>56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 x14ac:dyDescent="0.25">
      <c r="A41" s="18" t="s">
        <v>57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 x14ac:dyDescent="0.25">
      <c r="A42" s="18" t="s">
        <v>58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 x14ac:dyDescent="0.25">
      <c r="A43" s="11" t="s">
        <v>59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 x14ac:dyDescent="0.25">
      <c r="A44" s="18" t="s">
        <v>60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 x14ac:dyDescent="0.25">
      <c r="A45" s="18" t="s">
        <v>61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 x14ac:dyDescent="0.25">
      <c r="A46" s="18" t="s">
        <v>62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 x14ac:dyDescent="0.25">
      <c r="A47" s="18" t="s">
        <v>63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 x14ac:dyDescent="0.25">
      <c r="A48" s="18" t="s">
        <v>64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 x14ac:dyDescent="0.25">
      <c r="A49" s="18" t="s">
        <v>65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 x14ac:dyDescent="0.25">
      <c r="A50" s="18" t="s">
        <v>66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 x14ac:dyDescent="0.25">
      <c r="A51" s="11" t="s">
        <v>67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 x14ac:dyDescent="0.25">
      <c r="A52" s="18" t="s">
        <v>68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 x14ac:dyDescent="0.25">
      <c r="A53" s="18" t="s">
        <v>69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 x14ac:dyDescent="0.25">
      <c r="A54" s="18" t="s">
        <v>70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 x14ac:dyDescent="0.25">
      <c r="A55" s="18" t="s">
        <v>71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 x14ac:dyDescent="0.25">
      <c r="A56" s="18" t="s">
        <v>72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 x14ac:dyDescent="0.25">
      <c r="A57" s="18" t="s">
        <v>73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 x14ac:dyDescent="0.25">
      <c r="A58" s="18" t="s">
        <v>74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18" t="s">
        <v>75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 x14ac:dyDescent="0.25">
      <c r="A60" s="18" t="s">
        <v>76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11" t="s">
        <v>77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 x14ac:dyDescent="0.25">
      <c r="A62" s="18" t="s">
        <v>78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x14ac:dyDescent="0.25">
      <c r="A63" s="18" t="s">
        <v>79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 x14ac:dyDescent="0.25">
      <c r="A64" s="18" t="s">
        <v>80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 x14ac:dyDescent="0.25">
      <c r="A65" s="18" t="s">
        <v>81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 x14ac:dyDescent="0.25">
      <c r="A66" s="33" t="s">
        <v>82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83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 x14ac:dyDescent="0.25">
      <c r="A68" s="18" t="s">
        <v>84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 x14ac:dyDescent="0.25">
      <c r="A69" s="11" t="s">
        <v>85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 x14ac:dyDescent="0.25">
      <c r="A70" s="18" t="s">
        <v>86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 x14ac:dyDescent="0.25">
      <c r="A71" s="34" t="s">
        <v>87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 x14ac:dyDescent="0.25">
      <c r="A72" s="18" t="s">
        <v>88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 x14ac:dyDescent="0.25">
      <c r="A73" s="42" t="s">
        <v>89</v>
      </c>
      <c r="B73" s="43">
        <f t="shared" si="16"/>
        <v>50792073.43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16830105.149999999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 x14ac:dyDescent="0.25">
      <c r="A74" s="44" t="s">
        <v>90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 x14ac:dyDescent="0.25">
      <c r="A75" s="11" t="s">
        <v>91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 x14ac:dyDescent="0.25">
      <c r="A76" s="18" t="s">
        <v>92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 x14ac:dyDescent="0.25">
      <c r="A77" s="18" t="s">
        <v>93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 x14ac:dyDescent="0.25">
      <c r="A78" s="11" t="s">
        <v>94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 x14ac:dyDescent="0.25">
      <c r="A79" s="18" t="s">
        <v>95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 x14ac:dyDescent="0.25">
      <c r="A80" s="18" t="s">
        <v>96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 x14ac:dyDescent="0.25">
      <c r="A81" s="11" t="s">
        <v>97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 x14ac:dyDescent="0.25">
      <c r="A82" s="18" t="s">
        <v>98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 x14ac:dyDescent="0.25">
      <c r="A83" s="56" t="s">
        <v>99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5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 x14ac:dyDescent="0.25">
      <c r="A85" s="60" t="s">
        <v>100</v>
      </c>
      <c r="B85" s="61">
        <f>SUM(C85:N85)</f>
        <v>50792073.43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16830105.149999999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 x14ac:dyDescent="0.25">
      <c r="A86" t="s">
        <v>101</v>
      </c>
      <c r="I86" s="40"/>
      <c r="J86" s="40"/>
      <c r="K86" s="40"/>
      <c r="L86" s="40"/>
      <c r="M86" s="40"/>
      <c r="N86" s="40"/>
    </row>
    <row r="87" spans="1:14" x14ac:dyDescent="0.25">
      <c r="E87" t="s">
        <v>102</v>
      </c>
    </row>
    <row r="88" spans="1:14" x14ac:dyDescent="0.25">
      <c r="M88" s="40"/>
    </row>
    <row r="94" spans="1:14" s="66" customFormat="1" ht="18.75" x14ac:dyDescent="0.3">
      <c r="A94" s="65"/>
      <c r="G94" s="65"/>
      <c r="H94" s="65"/>
    </row>
    <row r="95" spans="1:14" s="66" customFormat="1" ht="18.75" x14ac:dyDescent="0.3">
      <c r="A95" s="71" t="s">
        <v>103</v>
      </c>
      <c r="B95" s="71"/>
      <c r="G95" s="67" t="s">
        <v>104</v>
      </c>
    </row>
    <row r="96" spans="1:14" s="66" customFormat="1" ht="18.75" x14ac:dyDescent="0.3">
      <c r="A96" s="69" t="s">
        <v>105</v>
      </c>
      <c r="B96" s="69"/>
      <c r="G96" s="69" t="s">
        <v>106</v>
      </c>
      <c r="H96" s="70"/>
      <c r="I96" s="70"/>
    </row>
    <row r="97" spans="3:5" s="66" customFormat="1" ht="18.75" x14ac:dyDescent="0.3"/>
    <row r="98" spans="3:5" s="66" customFormat="1" ht="18.75" x14ac:dyDescent="0.3"/>
    <row r="99" spans="3:5" s="66" customFormat="1" ht="18.75" x14ac:dyDescent="0.3">
      <c r="C99" s="71" t="s">
        <v>107</v>
      </c>
      <c r="D99" s="71"/>
      <c r="E99" s="71"/>
    </row>
    <row r="100" spans="3:5" s="66" customFormat="1" ht="18.75" x14ac:dyDescent="0.3">
      <c r="C100" s="69" t="s">
        <v>108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2023-05-10T14:06:14Z</cp:lastPrinted>
  <dcterms:created xsi:type="dcterms:W3CDTF">2022-07-05T12:33:36Z</dcterms:created>
  <dcterms:modified xsi:type="dcterms:W3CDTF">2023-05-11T17:11:11Z</dcterms:modified>
</cp:coreProperties>
</file>