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us_lahoz\Desktop\"/>
    </mc:Choice>
  </mc:AlternateContent>
  <xr:revisionPtr revIDLastSave="0" documentId="13_ncr:1_{3B643D70-FDD2-476F-BF22-7C0279383A19}" xr6:coauthVersionLast="47" xr6:coauthVersionMax="47" xr10:uidLastSave="{00000000-0000-0000-0000-000000000000}"/>
  <bookViews>
    <workbookView xWindow="-120" yWindow="-120" windowWidth="20730" windowHeight="11160" xr2:uid="{F03402C8-A2B8-4A61-8759-213D7CCE5D64}"/>
  </bookViews>
  <sheets>
    <sheet name="Hoja1" sheetId="1" r:id="rId1"/>
  </sheets>
  <definedNames>
    <definedName name="_Toc164082624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<sst xmlns="http://schemas.openxmlformats.org/spreadsheetml/2006/main" count="263" uniqueCount="154">
  <si>
    <t>Áreas</t>
  </si>
  <si>
    <t>Productos/Metas</t>
  </si>
  <si>
    <t>Porcentaje</t>
  </si>
  <si>
    <t>Dirección Científica Sismorresistente</t>
  </si>
  <si>
    <t>Dirección de Investigación y Desarrollo</t>
  </si>
  <si>
    <t>Departamento de Gestión de Riesgo</t>
  </si>
  <si>
    <t>Departamento de Planificación y Desarrollo</t>
  </si>
  <si>
    <t>Departamento de Recursos Humanos</t>
  </si>
  <si>
    <t>Departamento de Tecnología de Información de Comunicación TIC</t>
  </si>
  <si>
    <t>Departamento de Comunicaciones</t>
  </si>
  <si>
    <t>Departamento Administrativo y Financiero</t>
  </si>
  <si>
    <t>Departamento Jurídico</t>
  </si>
  <si>
    <t>Oficina de Acceso a la Información</t>
  </si>
  <si>
    <r>
      <t>Totales ====</t>
    </r>
    <r>
      <rPr>
        <sz val="12"/>
        <color rgb="FF000000"/>
        <rFont val="Wingdings"/>
        <charset val="2"/>
      </rPr>
      <t>è</t>
    </r>
    <r>
      <rPr>
        <b/>
        <sz val="12"/>
        <color rgb="FF000000"/>
        <rFont val="Times New Roman"/>
        <family val="1"/>
      </rPr>
      <t xml:space="preserve">                                                                         55</t>
    </r>
  </si>
  <si>
    <t>Direcciones y departamentos por productos/metas</t>
  </si>
  <si>
    <t>Cumplimiento</t>
  </si>
  <si>
    <t>Oficina de Libre Acceso a la Información</t>
  </si>
  <si>
    <t>Direcciones y departamentos por cumplimiento</t>
  </si>
  <si>
    <t>No.</t>
  </si>
  <si>
    <t>Producto</t>
  </si>
  <si>
    <t>Programación</t>
  </si>
  <si>
    <t>Ejecución</t>
  </si>
  <si>
    <t>Resultados</t>
  </si>
  <si>
    <t>P1</t>
  </si>
  <si>
    <t>Creación del "Día Nacional del Terremoto".</t>
  </si>
  <si>
    <t>P2</t>
  </si>
  <si>
    <t>Mesa Sísmica fortalecida y en funcionamiento.</t>
  </si>
  <si>
    <t>P3</t>
  </si>
  <si>
    <t>Evento Internacional sobre Vulnerabilidad Sísmica ejecutado.</t>
  </si>
  <si>
    <t>P4</t>
  </si>
  <si>
    <t>Capacitación en evaluación y reforzamiento de estructuras para ingenieros y arquitectos.</t>
  </si>
  <si>
    <t>P5</t>
  </si>
  <si>
    <t>Creación de cápsulas informativas para promover la construcción segura y la resiliencia.</t>
  </si>
  <si>
    <t>P6</t>
  </si>
  <si>
    <t>Campaña digital para promover los servicios que ofrece la institución.</t>
  </si>
  <si>
    <t>P7</t>
  </si>
  <si>
    <t>Difusión de tecnologías innovadoras para el reforzamiento de edificaciones e infraestructuras.</t>
  </si>
  <si>
    <t>P8</t>
  </si>
  <si>
    <t>Promoción para el reforzamiento sísmico de ciudad.</t>
  </si>
  <si>
    <t>P9</t>
  </si>
  <si>
    <t>Programa de Pasantes.</t>
  </si>
  <si>
    <t>P10</t>
  </si>
  <si>
    <t>Simulacro Nacional ante Terremotos.</t>
  </si>
  <si>
    <t>P11</t>
  </si>
  <si>
    <t>Conceptualización y diseño de historieta (comic) alineada al quehacer de la institución (énfasis en construcción segura).</t>
  </si>
  <si>
    <t>P12</t>
  </si>
  <si>
    <t>Artículos y boletines de investigación publicados.</t>
  </si>
  <si>
    <t>P13</t>
  </si>
  <si>
    <t>Acuerdos interinstitucionales con sectores estratégicos para realización de evaluaciones detalladas gestionados y firmados.</t>
  </si>
  <si>
    <t>P14</t>
  </si>
  <si>
    <t>Registros de Contratos y Adendas en la Contraloría de la República.</t>
  </si>
  <si>
    <t>P15</t>
  </si>
  <si>
    <t>Soporte Legal a Compras.</t>
  </si>
  <si>
    <t>P16</t>
  </si>
  <si>
    <t>Miembros de la Red de Evaluadores Estructurales Dominicanos (REED) certificados.</t>
  </si>
  <si>
    <t>P17</t>
  </si>
  <si>
    <t>Infraestructuras, Edificaciones y Líneas Vitales Evaluadas.</t>
  </si>
  <si>
    <t>P18</t>
  </si>
  <si>
    <t>Sostenimiento/Seguimiento de “Herramienta PREVER”.</t>
  </si>
  <si>
    <t>P19</t>
  </si>
  <si>
    <t>Elaboración de manual para la evaluación de la sismorresistencia de edificaciones existentes (MIVED).</t>
  </si>
  <si>
    <t>P20</t>
  </si>
  <si>
    <t>Elaboración de manual para la evaluación de la sismorresistencia de infraestructuras existentes (MOPC).</t>
  </si>
  <si>
    <t>P21</t>
  </si>
  <si>
    <t>Elaboración de manual para la evaluación de los elementos no estructurales en edificaciones (elementos arquitectónicos, mobiliarios y líneas vitales).</t>
  </si>
  <si>
    <t>P22</t>
  </si>
  <si>
    <t>Ensayos y estudios realizados por el Laboratorio de Estructura elaborados.</t>
  </si>
  <si>
    <t>P23</t>
  </si>
  <si>
    <t>Capacitaciones sobre ensayos destructivos y no destructivos y sus normas de aplicación.</t>
  </si>
  <si>
    <t>P24</t>
  </si>
  <si>
    <t>Instrumentación de Edificaciones.</t>
  </si>
  <si>
    <t>P25</t>
  </si>
  <si>
    <t>Estudios geotécnicos realizados.</t>
  </si>
  <si>
    <t>P26</t>
  </si>
  <si>
    <t>Guía para la estandarización de los Planos actualizada.</t>
  </si>
  <si>
    <t>P27</t>
  </si>
  <si>
    <t>Mapas de Vulnerabilidad en Edificaciones.</t>
  </si>
  <si>
    <t>P28</t>
  </si>
  <si>
    <t>Implementación del Acuerdo de cooperación entre Agencia de Cooperación Japonesa (JICA) y Onesvie.</t>
  </si>
  <si>
    <t>P29</t>
  </si>
  <si>
    <t>Acuerdo de Cooperación bilateral entre el Centro Peruano Japones de Investigaciones Sísmicas y Mitigación de Desastres (CISMID) y Onesvie ejecutado.</t>
  </si>
  <si>
    <t>P30</t>
  </si>
  <si>
    <t>Promoción y gestión de la innovación tecnológica de la institución.</t>
  </si>
  <si>
    <t>P31</t>
  </si>
  <si>
    <t>Implementado el Estudio Integral para determinar vulnerabilidad de Puerto Plata y Santiago.</t>
  </si>
  <si>
    <t>P32</t>
  </si>
  <si>
    <t>Plan Operativo Anual (POA) 2024 ejecutado y POA 2025 elaborado.</t>
  </si>
  <si>
    <t>P33</t>
  </si>
  <si>
    <t>Implementación del 40% del Sistema de Monitoreo en la Administración Pública (SISMAP).</t>
  </si>
  <si>
    <t>P34</t>
  </si>
  <si>
    <t>Diseño de PDF interactivo para reporte de publicaciones de medios vinculadas a la institución.</t>
  </si>
  <si>
    <t>P35</t>
  </si>
  <si>
    <t>Seguimiento a políticas, manuales y procedimientos de la institución realizado.</t>
  </si>
  <si>
    <t>P36</t>
  </si>
  <si>
    <t>Plan de Gestión de Riesgos a Desastres Institucional revisado.</t>
  </si>
  <si>
    <t>P37</t>
  </si>
  <si>
    <t>Implementación de sistema de firma digital cualificada.</t>
  </si>
  <si>
    <t>P38</t>
  </si>
  <si>
    <t>Actualización de manual de marca institucional.</t>
  </si>
  <si>
    <t>P39</t>
  </si>
  <si>
    <t>Fortalecimiento al Personal.</t>
  </si>
  <si>
    <t>P40</t>
  </si>
  <si>
    <t>P41</t>
  </si>
  <si>
    <t>Sistema de Seguridad y Salud en el Trabajo Implementado.</t>
  </si>
  <si>
    <t>P42</t>
  </si>
  <si>
    <t>Implementación del subsistema de Reclutamiento y Selección.</t>
  </si>
  <si>
    <t>P43</t>
  </si>
  <si>
    <t>Implementación del subsistema de Beneficio y compensación laboral.</t>
  </si>
  <si>
    <t>P44</t>
  </si>
  <si>
    <t>Integración con la cultura institucional.</t>
  </si>
  <si>
    <t>P45</t>
  </si>
  <si>
    <t>Sede Central Readecuada.</t>
  </si>
  <si>
    <t>P46</t>
  </si>
  <si>
    <t>Mantenimiento de las instalaciones.</t>
  </si>
  <si>
    <t>P47</t>
  </si>
  <si>
    <t>Mantenimiento de la Flota Vehicular.</t>
  </si>
  <si>
    <t>P48</t>
  </si>
  <si>
    <t>Aumento de la Flota Vehicular.</t>
  </si>
  <si>
    <t>P49</t>
  </si>
  <si>
    <t>Memoria Institucional Anual elaborada.</t>
  </si>
  <si>
    <t>P50</t>
  </si>
  <si>
    <t>Metas Físicas para el Índice de Gestión Presupuestaria (IGP) Reportadas a DIGEPRES.</t>
  </si>
  <si>
    <t>P51</t>
  </si>
  <si>
    <t>Indicadores de cumplimiento Institucional con órganos rectores.</t>
  </si>
  <si>
    <t>P52</t>
  </si>
  <si>
    <t>Talleres e Inducciones, uno por cada trimestre acerca de la Ley General de Libre Acceso a la Información Publica 200-04. La importancia y rol de la CIGCN.</t>
  </si>
  <si>
    <t>P53</t>
  </si>
  <si>
    <t>Equipos y licenciamientos de software experimentales y de Infraestructura adquiridos.</t>
  </si>
  <si>
    <t>P54</t>
  </si>
  <si>
    <t>Renovación de Plataformas Existentes.</t>
  </si>
  <si>
    <t>P55</t>
  </si>
  <si>
    <t>Gestión de mesa de ayuda institucional.</t>
  </si>
  <si>
    <t>ID-Onesvie</t>
  </si>
  <si>
    <t>Relación de Productos planificados en el POA 2024</t>
  </si>
  <si>
    <t>Promedio de cumplimiento ponderado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</si>
  <si>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</si>
  <si>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</si>
  <si>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</si>
  <si>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</si>
  <si>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</si>
  <si>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</si>
  <si>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</si>
  <si>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</si>
  <si>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</si>
  <si>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Capacitaciones sobre ensayos destructivos y no destructivos y su norma de aplicación.</t>
  </si>
  <si>
    <t>Implementación del 60% sistema de monitoreo en la administración pública (SISMAP).</t>
  </si>
  <si>
    <t>Matriz II Promedio de Cumplimiento POA 2024</t>
  </si>
  <si>
    <t xml:space="preserve">Total     </t>
  </si>
  <si>
    <t>Link  Cumplimiento POA trimestral 2024</t>
  </si>
  <si>
    <t xml:space="preserve">Cumplimiento de Seguimiento POA 2024 - Tercer Trimestre  Julio-Septiembre </t>
  </si>
  <si>
    <t xml:space="preserve">    INFORME TÉCNICO TERCER TRIMESTRE 2024</t>
  </si>
  <si>
    <t>Matriz I Resultados Porcentuales POA Tercer Trimestre 2024</t>
  </si>
  <si>
    <t>Implementación del 95% sistema de monitoreo en la administración pública (SISMAP) .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</si>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</sst>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Wingdings"/>
      <charset val="2"/>
    </font>
    <font>
      <b/>
      <sz val="12"/>
      <color theme="1"/>
      <name val="Times New Roman"/>
      <family val="1"/>
    </font>
    <font>
      <b/>
      <sz val="20"/>
      <color rgb="FFC00000"/>
      <name val="Times New Roman"/>
      <family val="1"/>
    </font>
    <font>
      <b/>
      <sz val="18"/>
      <color rgb="FF4E5B6F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12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  <border>
      <left/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/>
      <bottom style="medium">
        <color rgb="FF4472C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4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top"/>
    </xf>
    <xf numFmtId="0" fontId="5" fillId="0" borderId="4" xfId="0" applyFont="1" applyBorder="1" applyAlignment="1">
      <alignment vertical="center"/>
    </xf>
    <xf numFmtId="9" fontId="1" fillId="0" borderId="5" xfId="0" applyNumberFormat="1" applyFont="1" applyBorder="1" applyAlignment="1">
      <alignment horizontal="center" vertical="center"/>
    </xf>
    <xf numFmtId="10" fontId="3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9" fontId="2" fillId="2" borderId="11" xfId="0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3" fillId="0" borderId="0" xfId="1"/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 wrapText="1"/>
    </xf>
    <xf numFmtId="9" fontId="4" fillId="3" borderId="7" xfId="0" applyNumberFormat="1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20</xdr:row>
      <xdr:rowOff>161925</xdr:rowOff>
    </xdr:from>
    <xdr:to>
      <xdr:col>5</xdr:col>
      <xdr:colOff>551110</xdr:colOff>
      <xdr:row>35</xdr:row>
      <xdr:rowOff>72249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6C47BA-4F5F-81A5-A31F-23101A48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4638675"/>
          <a:ext cx="6523285" cy="276782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54</xdr:row>
      <xdr:rowOff>95250</xdr:rowOff>
    </xdr:from>
    <xdr:to>
      <xdr:col>5</xdr:col>
      <xdr:colOff>437464</xdr:colOff>
      <xdr:row>74</xdr:row>
      <xdr:rowOff>85108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0AEADD-DC42-A34F-31E4-0E6102EE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6" y="11346656"/>
          <a:ext cx="7462151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197</xdr:row>
      <xdr:rowOff>166687</xdr:rowOff>
    </xdr:from>
    <xdr:to>
      <xdr:col>3</xdr:col>
      <xdr:colOff>773148</xdr:colOff>
      <xdr:row>217</xdr:row>
      <xdr:rowOff>20701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1D97CF-1AA9-B972-2558-88854591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" y="51184968"/>
          <a:ext cx="5535648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216</xdr:row>
      <xdr:rowOff>142875</xdr:rowOff>
    </xdr:from>
    <xdr:to>
      <xdr:col>3</xdr:col>
      <xdr:colOff>454858</xdr:colOff>
      <xdr:row>235</xdr:row>
      <xdr:rowOff>59530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8AEFCA-5CD6-BF92-E7B8-C6A16480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56388000"/>
          <a:ext cx="6026983" cy="3893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lan_estrategico=poa-2024-trimest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0F22-8CC9-4C5A-9687-7F4805146147}">
  <dimension ref="A2:F248"/>
  <sheetViews>
    <sheetView showGridLines="0" tabSelected="1" topLeftCell="A215" zoomScale="80" zoomScaleNormal="80" workbookViewId="0">
      <selection activeCell="F230" sqref="F230"/>
    </sheetView>
  </sheetViews>
  <sheetFormatPr baseColWidth="10" defaultRowHeight="15" x14ac:dyDescent="0.25"/>
  <cols>
    <col min="3" max="3" width="64.28515625" customWidth="1"/>
    <col min="4" max="4" width="17.42578125" bestFit="1" customWidth="1"/>
    <col min="6" max="6" width="21" customWidth="1"/>
    <col min="7" max="7" width="39.7109375" customWidth="1"/>
    <col min="8" max="8" width="14.140625" bestFit="1" customWidth="1"/>
    <col min="9" max="9" width="10.140625" bestFit="1" customWidth="1"/>
    <col min="10" max="10" width="11.7109375" bestFit="1" customWidth="1"/>
  </cols>
  <sheetData>
    <row r="2" spans="3:6" ht="25.5" x14ac:dyDescent="0.25">
      <c r="C2" s="55" t="s">
        <v>150</v>
      </c>
      <c r="D2" s="55"/>
      <c r="E2" s="55"/>
      <c r="F2" s="55"/>
    </row>
    <row r="4" spans="3:6" ht="22.5" x14ac:dyDescent="0.25">
      <c r="C4" s="56" t="s">
        <v>149</v>
      </c>
      <c r="D4" s="56"/>
      <c r="E4" s="56"/>
      <c r="F4" s="56"/>
    </row>
    <row r="6" spans="3:6" ht="20.25" x14ac:dyDescent="0.25">
      <c r="C6" s="49" t="s">
        <v>14</v>
      </c>
      <c r="D6" s="49"/>
      <c r="E6" s="49"/>
      <c r="F6" s="49"/>
    </row>
    <row r="7" spans="3:6" ht="15.75" thickBot="1" x14ac:dyDescent="0.3"/>
    <row r="8" spans="3:6" ht="16.5" thickBot="1" x14ac:dyDescent="0.3">
      <c r="C8" s="1" t="s">
        <v>0</v>
      </c>
      <c r="D8" s="2" t="s">
        <v>1</v>
      </c>
      <c r="E8" s="2" t="s">
        <v>2</v>
      </c>
      <c r="F8" s="3"/>
    </row>
    <row r="9" spans="3:6" ht="16.5" thickBot="1" x14ac:dyDescent="0.3">
      <c r="C9" s="4" t="s">
        <v>3</v>
      </c>
      <c r="D9" s="5">
        <v>11</v>
      </c>
      <c r="E9" s="6">
        <v>0.2</v>
      </c>
      <c r="F9" s="50">
        <v>0.33</v>
      </c>
    </row>
    <row r="10" spans="3:6" ht="16.5" thickBot="1" x14ac:dyDescent="0.3">
      <c r="C10" s="7" t="s">
        <v>4</v>
      </c>
      <c r="D10" s="37">
        <v>6</v>
      </c>
      <c r="E10" s="9">
        <v>0.11</v>
      </c>
      <c r="F10" s="51"/>
    </row>
    <row r="11" spans="3:6" ht="16.5" thickBot="1" x14ac:dyDescent="0.3">
      <c r="C11" s="4" t="s">
        <v>5</v>
      </c>
      <c r="D11" s="5">
        <v>1</v>
      </c>
      <c r="E11" s="6">
        <v>0.02</v>
      </c>
      <c r="F11" s="52"/>
    </row>
    <row r="12" spans="3:6" ht="16.5" thickBot="1" x14ac:dyDescent="0.3">
      <c r="C12" s="10" t="s">
        <v>6</v>
      </c>
      <c r="D12" s="37">
        <v>9</v>
      </c>
      <c r="E12" s="9">
        <v>0.16</v>
      </c>
      <c r="F12" s="11"/>
    </row>
    <row r="13" spans="3:6" ht="16.5" thickBot="1" x14ac:dyDescent="0.3">
      <c r="C13" s="12" t="s">
        <v>7</v>
      </c>
      <c r="D13" s="5">
        <v>7</v>
      </c>
      <c r="E13" s="6">
        <v>0.13</v>
      </c>
      <c r="F13" s="13"/>
    </row>
    <row r="14" spans="3:6" ht="16.5" thickBot="1" x14ac:dyDescent="0.3">
      <c r="C14" s="14" t="s">
        <v>8</v>
      </c>
      <c r="D14" s="38">
        <v>6</v>
      </c>
      <c r="E14" s="15">
        <v>0.11</v>
      </c>
      <c r="F14" s="8"/>
    </row>
    <row r="15" spans="3:6" ht="16.5" thickBot="1" x14ac:dyDescent="0.3">
      <c r="C15" s="12" t="s">
        <v>9</v>
      </c>
      <c r="D15" s="36">
        <v>5</v>
      </c>
      <c r="E15" s="6">
        <v>0.09</v>
      </c>
      <c r="F15" s="5"/>
    </row>
    <row r="16" spans="3:6" ht="16.5" thickBot="1" x14ac:dyDescent="0.3">
      <c r="C16" s="10" t="s">
        <v>10</v>
      </c>
      <c r="D16" s="37">
        <v>5</v>
      </c>
      <c r="E16" s="9">
        <v>0.09</v>
      </c>
      <c r="F16" s="11"/>
    </row>
    <row r="17" spans="3:6" ht="16.5" thickBot="1" x14ac:dyDescent="0.3">
      <c r="C17" s="12" t="s">
        <v>11</v>
      </c>
      <c r="D17" s="36">
        <v>4</v>
      </c>
      <c r="E17" s="6">
        <v>7.0000000000000007E-2</v>
      </c>
      <c r="F17" s="13"/>
    </row>
    <row r="18" spans="3:6" ht="16.5" thickBot="1" x14ac:dyDescent="0.3">
      <c r="C18" s="10" t="s">
        <v>12</v>
      </c>
      <c r="D18" s="37">
        <v>1</v>
      </c>
      <c r="E18" s="9">
        <v>0.02</v>
      </c>
      <c r="F18" s="8"/>
    </row>
    <row r="19" spans="3:6" ht="16.5" thickBot="1" x14ac:dyDescent="0.3">
      <c r="C19" s="53" t="s">
        <v>13</v>
      </c>
      <c r="D19" s="54"/>
      <c r="E19" s="16">
        <v>1</v>
      </c>
      <c r="F19" s="13"/>
    </row>
    <row r="39" spans="3:4" ht="20.25" x14ac:dyDescent="0.3">
      <c r="C39" s="57" t="s">
        <v>17</v>
      </c>
      <c r="D39" s="57"/>
    </row>
    <row r="40" spans="3:4" ht="15.75" thickBot="1" x14ac:dyDescent="0.3"/>
    <row r="41" spans="3:4" ht="16.5" thickBot="1" x14ac:dyDescent="0.3">
      <c r="C41" s="17" t="s">
        <v>0</v>
      </c>
      <c r="D41" s="18" t="s">
        <v>15</v>
      </c>
    </row>
    <row r="42" spans="3:4" ht="16.5" thickBot="1" x14ac:dyDescent="0.3">
      <c r="C42" s="12" t="s">
        <v>11</v>
      </c>
      <c r="D42" s="6">
        <v>1</v>
      </c>
    </row>
    <row r="43" spans="3:4" ht="16.5" thickBot="1" x14ac:dyDescent="0.3">
      <c r="C43" s="14" t="s">
        <v>4</v>
      </c>
      <c r="D43" s="39">
        <v>1</v>
      </c>
    </row>
    <row r="44" spans="3:4" ht="16.5" thickBot="1" x14ac:dyDescent="0.3">
      <c r="C44" s="12" t="s">
        <v>10</v>
      </c>
      <c r="D44" s="6">
        <v>1</v>
      </c>
    </row>
    <row r="45" spans="3:4" ht="16.5" thickBot="1" x14ac:dyDescent="0.3">
      <c r="C45" s="14" t="s">
        <v>9</v>
      </c>
      <c r="D45" s="39">
        <v>1</v>
      </c>
    </row>
    <row r="46" spans="3:4" ht="16.5" thickBot="1" x14ac:dyDescent="0.3">
      <c r="C46" s="12" t="s">
        <v>8</v>
      </c>
      <c r="D46" s="6">
        <v>1</v>
      </c>
    </row>
    <row r="47" spans="3:4" ht="16.5" thickBot="1" x14ac:dyDescent="0.3">
      <c r="C47" s="14" t="s">
        <v>3</v>
      </c>
      <c r="D47" s="39">
        <v>1</v>
      </c>
    </row>
    <row r="48" spans="3:4" ht="16.5" thickBot="1" x14ac:dyDescent="0.3">
      <c r="C48" s="12" t="s">
        <v>7</v>
      </c>
      <c r="D48" s="6">
        <v>1</v>
      </c>
    </row>
    <row r="49" spans="3:4" ht="16.5" thickBot="1" x14ac:dyDescent="0.3">
      <c r="C49" s="14" t="s">
        <v>6</v>
      </c>
      <c r="D49" s="39">
        <v>0.91</v>
      </c>
    </row>
    <row r="50" spans="3:4" ht="16.5" thickBot="1" x14ac:dyDescent="0.3">
      <c r="C50" s="12" t="s">
        <v>16</v>
      </c>
      <c r="D50" s="6">
        <v>0.5</v>
      </c>
    </row>
    <row r="51" spans="3:4" ht="16.5" thickBot="1" x14ac:dyDescent="0.3">
      <c r="C51" s="10" t="s">
        <v>5</v>
      </c>
      <c r="D51" s="39"/>
    </row>
    <row r="52" spans="3:4" ht="16.5" thickBot="1" x14ac:dyDescent="0.3">
      <c r="C52" s="4" t="s">
        <v>147</v>
      </c>
      <c r="D52" s="19">
        <f>SUM(D42:D51)/9</f>
        <v>0.93444444444444441</v>
      </c>
    </row>
    <row r="55" spans="3:4" ht="20.25" x14ac:dyDescent="0.3">
      <c r="C55" s="57"/>
      <c r="D55" s="57"/>
    </row>
    <row r="76" spans="2:6" ht="20.25" x14ac:dyDescent="0.25">
      <c r="B76" s="47" t="s">
        <v>151</v>
      </c>
      <c r="C76" s="47"/>
      <c r="D76" s="47"/>
      <c r="E76" s="47"/>
      <c r="F76" s="47"/>
    </row>
    <row r="77" spans="2:6" ht="15.75" thickBot="1" x14ac:dyDescent="0.3"/>
    <row r="78" spans="2:6" ht="16.5" thickBot="1" x14ac:dyDescent="0.3">
      <c r="B78" s="20" t="s">
        <v>18</v>
      </c>
      <c r="C78" s="21" t="s">
        <v>19</v>
      </c>
      <c r="D78" s="21" t="s">
        <v>20</v>
      </c>
      <c r="E78" s="21" t="s">
        <v>21</v>
      </c>
      <c r="F78" s="22" t="s">
        <v>22</v>
      </c>
    </row>
    <row r="79" spans="2:6" ht="16.5" thickBot="1" x14ac:dyDescent="0.3">
      <c r="B79" s="23" t="s">
        <v>23</v>
      </c>
      <c r="C79" s="40" t="s">
        <v>24</v>
      </c>
      <c r="D79" s="25">
        <v>0.5</v>
      </c>
      <c r="E79" s="25">
        <v>0.4</v>
      </c>
      <c r="F79" s="35"/>
    </row>
    <row r="80" spans="2:6" ht="16.5" thickBot="1" x14ac:dyDescent="0.3">
      <c r="B80" s="26" t="s">
        <v>25</v>
      </c>
      <c r="C80" s="27" t="s">
        <v>26</v>
      </c>
      <c r="D80" s="28">
        <v>6</v>
      </c>
      <c r="E80" s="28">
        <v>6</v>
      </c>
      <c r="F80" s="29">
        <v>1</v>
      </c>
    </row>
    <row r="81" spans="2:6" ht="16.5" thickBot="1" x14ac:dyDescent="0.3">
      <c r="B81" s="23" t="s">
        <v>27</v>
      </c>
      <c r="C81" s="30" t="s">
        <v>28</v>
      </c>
      <c r="D81" s="25">
        <v>0.25</v>
      </c>
      <c r="E81" s="25">
        <v>0.25</v>
      </c>
      <c r="F81" s="35"/>
    </row>
    <row r="82" spans="2:6" ht="32.25" thickBot="1" x14ac:dyDescent="0.3">
      <c r="B82" s="26" t="s">
        <v>29</v>
      </c>
      <c r="C82" s="27" t="s">
        <v>30</v>
      </c>
      <c r="D82" s="28">
        <v>35</v>
      </c>
      <c r="E82" s="28">
        <v>87</v>
      </c>
      <c r="F82" s="29">
        <v>1</v>
      </c>
    </row>
    <row r="83" spans="2:6" ht="36.75" customHeight="1" thickBot="1" x14ac:dyDescent="0.3">
      <c r="B83" s="23" t="s">
        <v>31</v>
      </c>
      <c r="C83" s="30" t="s">
        <v>32</v>
      </c>
      <c r="D83" s="24">
        <v>5</v>
      </c>
      <c r="E83" s="24">
        <v>5</v>
      </c>
      <c r="F83" s="25">
        <v>1</v>
      </c>
    </row>
    <row r="84" spans="2:6" ht="34.5" customHeight="1" thickBot="1" x14ac:dyDescent="0.3">
      <c r="B84" s="26" t="s">
        <v>33</v>
      </c>
      <c r="C84" s="27" t="s">
        <v>34</v>
      </c>
      <c r="D84" s="28">
        <v>108</v>
      </c>
      <c r="E84" s="28">
        <v>136</v>
      </c>
      <c r="F84" s="31">
        <v>1</v>
      </c>
    </row>
    <row r="85" spans="2:6" ht="32.25" thickBot="1" x14ac:dyDescent="0.3">
      <c r="B85" s="23" t="s">
        <v>35</v>
      </c>
      <c r="C85" s="30" t="s">
        <v>36</v>
      </c>
      <c r="D85" s="24">
        <v>35</v>
      </c>
      <c r="E85" s="24">
        <v>87</v>
      </c>
      <c r="F85" s="25">
        <v>1</v>
      </c>
    </row>
    <row r="86" spans="2:6" ht="16.5" thickBot="1" x14ac:dyDescent="0.3">
      <c r="B86" s="26" t="s">
        <v>37</v>
      </c>
      <c r="C86" s="27" t="s">
        <v>38</v>
      </c>
      <c r="D86" s="31">
        <v>0.65</v>
      </c>
      <c r="E86" s="31">
        <v>0.65</v>
      </c>
      <c r="F86" s="29"/>
    </row>
    <row r="87" spans="2:6" ht="16.5" thickBot="1" x14ac:dyDescent="0.3">
      <c r="B87" s="23" t="s">
        <v>39</v>
      </c>
      <c r="C87" s="30" t="s">
        <v>40</v>
      </c>
      <c r="D87" s="24">
        <v>3</v>
      </c>
      <c r="E87" s="24">
        <v>3</v>
      </c>
      <c r="F87" s="25">
        <v>1</v>
      </c>
    </row>
    <row r="88" spans="2:6" ht="16.5" thickBot="1" x14ac:dyDescent="0.3">
      <c r="B88" s="26" t="s">
        <v>41</v>
      </c>
      <c r="C88" s="27" t="s">
        <v>42</v>
      </c>
      <c r="D88" s="31">
        <v>0.4</v>
      </c>
      <c r="E88" s="31">
        <v>0.4</v>
      </c>
      <c r="F88" s="31"/>
    </row>
    <row r="89" spans="2:6" ht="32.25" thickBot="1" x14ac:dyDescent="0.3">
      <c r="B89" s="23" t="s">
        <v>43</v>
      </c>
      <c r="C89" s="30" t="s">
        <v>44</v>
      </c>
      <c r="D89" s="25"/>
      <c r="E89" s="25"/>
      <c r="F89" s="25"/>
    </row>
    <row r="90" spans="2:6" ht="16.5" thickBot="1" x14ac:dyDescent="0.3">
      <c r="B90" s="26" t="s">
        <v>45</v>
      </c>
      <c r="C90" s="27" t="s">
        <v>46</v>
      </c>
      <c r="D90" s="31">
        <v>0.35</v>
      </c>
      <c r="E90" s="31">
        <v>0.35</v>
      </c>
      <c r="F90" s="43"/>
    </row>
    <row r="91" spans="2:6" ht="32.25" thickBot="1" x14ac:dyDescent="0.3">
      <c r="B91" s="23" t="s">
        <v>47</v>
      </c>
      <c r="C91" s="30" t="s">
        <v>48</v>
      </c>
      <c r="D91" s="24">
        <v>4</v>
      </c>
      <c r="E91" s="24">
        <v>4</v>
      </c>
      <c r="F91" s="25">
        <v>1</v>
      </c>
    </row>
    <row r="92" spans="2:6" ht="33.75" customHeight="1" thickBot="1" x14ac:dyDescent="0.3">
      <c r="B92" s="26" t="s">
        <v>49</v>
      </c>
      <c r="C92" s="27" t="s">
        <v>50</v>
      </c>
      <c r="D92" s="28">
        <v>12</v>
      </c>
      <c r="E92" s="28">
        <v>12</v>
      </c>
      <c r="F92" s="29">
        <v>1</v>
      </c>
    </row>
    <row r="93" spans="2:6" ht="16.5" thickBot="1" x14ac:dyDescent="0.3">
      <c r="B93" s="23" t="s">
        <v>51</v>
      </c>
      <c r="C93" s="30" t="s">
        <v>52</v>
      </c>
      <c r="D93" s="24">
        <v>30</v>
      </c>
      <c r="E93" s="24">
        <v>74</v>
      </c>
      <c r="F93" s="25">
        <v>1</v>
      </c>
    </row>
    <row r="94" spans="2:6" ht="32.25" thickBot="1" x14ac:dyDescent="0.3">
      <c r="B94" s="26" t="s">
        <v>53</v>
      </c>
      <c r="C94" s="27" t="s">
        <v>54</v>
      </c>
      <c r="D94" s="28">
        <v>20</v>
      </c>
      <c r="E94" s="28">
        <v>89</v>
      </c>
      <c r="F94" s="31">
        <v>1</v>
      </c>
    </row>
    <row r="95" spans="2:6" ht="16.5" thickBot="1" x14ac:dyDescent="0.3">
      <c r="B95" s="23" t="s">
        <v>55</v>
      </c>
      <c r="C95" s="30" t="s">
        <v>56</v>
      </c>
      <c r="D95" s="24">
        <v>40</v>
      </c>
      <c r="E95" s="24">
        <v>190</v>
      </c>
      <c r="F95" s="25">
        <v>1</v>
      </c>
    </row>
    <row r="96" spans="2:6" ht="16.5" thickBot="1" x14ac:dyDescent="0.3">
      <c r="B96" s="26" t="s">
        <v>57</v>
      </c>
      <c r="C96" s="27" t="s">
        <v>58</v>
      </c>
      <c r="D96" s="28">
        <v>3</v>
      </c>
      <c r="E96" s="28">
        <v>3</v>
      </c>
      <c r="F96" s="29">
        <v>1</v>
      </c>
    </row>
    <row r="97" spans="2:6" ht="32.25" thickBot="1" x14ac:dyDescent="0.3">
      <c r="B97" s="23" t="s">
        <v>59</v>
      </c>
      <c r="C97" s="30" t="s">
        <v>60</v>
      </c>
      <c r="D97" s="25">
        <v>0.25</v>
      </c>
      <c r="E97" s="25">
        <v>0.25</v>
      </c>
      <c r="F97" s="35"/>
    </row>
    <row r="98" spans="2:6" ht="32.25" thickBot="1" x14ac:dyDescent="0.3">
      <c r="B98" s="26" t="s">
        <v>61</v>
      </c>
      <c r="C98" s="32" t="s">
        <v>62</v>
      </c>
      <c r="D98" s="31">
        <v>0.4</v>
      </c>
      <c r="E98" s="31">
        <v>0.2</v>
      </c>
      <c r="F98" s="42"/>
    </row>
    <row r="99" spans="2:6" ht="48" thickBot="1" x14ac:dyDescent="0.3">
      <c r="B99" s="23" t="s">
        <v>63</v>
      </c>
      <c r="C99" s="30" t="s">
        <v>64</v>
      </c>
      <c r="D99" s="25">
        <v>0.2</v>
      </c>
      <c r="E99" s="25">
        <v>0.2</v>
      </c>
      <c r="F99" s="35"/>
    </row>
    <row r="100" spans="2:6" ht="34.5" customHeight="1" thickBot="1" x14ac:dyDescent="0.3">
      <c r="B100" s="26" t="s">
        <v>65</v>
      </c>
      <c r="C100" s="32" t="s">
        <v>66</v>
      </c>
      <c r="D100" s="41">
        <v>8</v>
      </c>
      <c r="E100" s="41">
        <v>7</v>
      </c>
      <c r="F100" s="31">
        <v>1</v>
      </c>
    </row>
    <row r="101" spans="2:6" ht="32.25" thickBot="1" x14ac:dyDescent="0.3">
      <c r="B101" s="23" t="s">
        <v>67</v>
      </c>
      <c r="C101" s="30" t="s">
        <v>68</v>
      </c>
      <c r="D101" s="24">
        <v>1</v>
      </c>
      <c r="E101" s="24">
        <v>2</v>
      </c>
      <c r="F101" s="25">
        <v>1</v>
      </c>
    </row>
    <row r="102" spans="2:6" ht="16.5" thickBot="1" x14ac:dyDescent="0.3">
      <c r="B102" s="26" t="s">
        <v>69</v>
      </c>
      <c r="C102" s="27" t="s">
        <v>70</v>
      </c>
      <c r="D102" s="31">
        <v>0.4</v>
      </c>
      <c r="E102" s="31">
        <v>0.4</v>
      </c>
      <c r="F102" s="42"/>
    </row>
    <row r="103" spans="2:6" ht="16.5" thickBot="1" x14ac:dyDescent="0.3">
      <c r="B103" s="23" t="s">
        <v>71</v>
      </c>
      <c r="C103" s="30" t="s">
        <v>72</v>
      </c>
      <c r="D103" s="24">
        <v>1</v>
      </c>
      <c r="E103" s="24">
        <v>1</v>
      </c>
      <c r="F103" s="25">
        <v>1</v>
      </c>
    </row>
    <row r="104" spans="2:6" ht="16.5" thickBot="1" x14ac:dyDescent="0.3">
      <c r="B104" s="26" t="s">
        <v>73</v>
      </c>
      <c r="C104" s="27" t="s">
        <v>74</v>
      </c>
      <c r="D104" s="31">
        <v>0.75</v>
      </c>
      <c r="E104" s="31">
        <v>0.75</v>
      </c>
      <c r="F104" s="31"/>
    </row>
    <row r="105" spans="2:6" ht="16.5" thickBot="1" x14ac:dyDescent="0.3">
      <c r="B105" s="23" t="s">
        <v>75</v>
      </c>
      <c r="C105" s="30" t="s">
        <v>76</v>
      </c>
      <c r="D105" s="24">
        <v>9</v>
      </c>
      <c r="E105" s="24">
        <v>5</v>
      </c>
      <c r="F105" s="25">
        <v>1</v>
      </c>
    </row>
    <row r="106" spans="2:6" ht="32.25" thickBot="1" x14ac:dyDescent="0.3">
      <c r="B106" s="26" t="s">
        <v>77</v>
      </c>
      <c r="C106" s="27" t="s">
        <v>78</v>
      </c>
      <c r="D106" s="31">
        <v>0.8</v>
      </c>
      <c r="E106" s="31">
        <v>0.8</v>
      </c>
      <c r="F106" s="42"/>
    </row>
    <row r="107" spans="2:6" ht="48" thickBot="1" x14ac:dyDescent="0.3">
      <c r="B107" s="23" t="s">
        <v>79</v>
      </c>
      <c r="C107" s="30" t="s">
        <v>80</v>
      </c>
      <c r="D107" s="24">
        <v>1</v>
      </c>
      <c r="E107" s="24">
        <v>1</v>
      </c>
      <c r="F107" s="25">
        <v>1</v>
      </c>
    </row>
    <row r="108" spans="2:6" ht="30" customHeight="1" thickBot="1" x14ac:dyDescent="0.3">
      <c r="B108" s="26" t="s">
        <v>81</v>
      </c>
      <c r="C108" s="27" t="s">
        <v>82</v>
      </c>
      <c r="D108" s="28">
        <v>1</v>
      </c>
      <c r="E108" s="28">
        <v>1</v>
      </c>
      <c r="F108" s="31">
        <v>1</v>
      </c>
    </row>
    <row r="109" spans="2:6" ht="32.25" thickBot="1" x14ac:dyDescent="0.3">
      <c r="B109" s="23" t="s">
        <v>83</v>
      </c>
      <c r="C109" s="30" t="s">
        <v>84</v>
      </c>
      <c r="D109" s="25">
        <v>1</v>
      </c>
      <c r="E109" s="25">
        <v>0.3</v>
      </c>
      <c r="F109" s="35"/>
    </row>
    <row r="110" spans="2:6" ht="16.5" thickBot="1" x14ac:dyDescent="0.3">
      <c r="B110" s="26" t="s">
        <v>85</v>
      </c>
      <c r="C110" s="32" t="s">
        <v>86</v>
      </c>
      <c r="D110" s="31">
        <v>0.01</v>
      </c>
      <c r="E110" s="31">
        <v>0.5</v>
      </c>
      <c r="F110" s="29">
        <v>1</v>
      </c>
    </row>
    <row r="111" spans="2:6" ht="32.25" thickBot="1" x14ac:dyDescent="0.3">
      <c r="B111" s="23" t="s">
        <v>87</v>
      </c>
      <c r="C111" s="30" t="s">
        <v>88</v>
      </c>
      <c r="D111" s="24">
        <v>2</v>
      </c>
      <c r="E111" s="24">
        <v>1</v>
      </c>
      <c r="F111" s="25">
        <v>1</v>
      </c>
    </row>
    <row r="112" spans="2:6" ht="32.25" thickBot="1" x14ac:dyDescent="0.3">
      <c r="B112" s="26" t="s">
        <v>89</v>
      </c>
      <c r="C112" s="27" t="s">
        <v>90</v>
      </c>
      <c r="D112" s="28">
        <v>1</v>
      </c>
      <c r="E112" s="28">
        <v>1</v>
      </c>
      <c r="F112" s="29">
        <v>1</v>
      </c>
    </row>
    <row r="113" spans="2:6" ht="32.25" thickBot="1" x14ac:dyDescent="0.3">
      <c r="B113" s="23" t="s">
        <v>91</v>
      </c>
      <c r="C113" s="30" t="s">
        <v>92</v>
      </c>
      <c r="D113" s="24">
        <v>3</v>
      </c>
      <c r="E113" s="24">
        <v>2</v>
      </c>
      <c r="F113" s="25">
        <v>1</v>
      </c>
    </row>
    <row r="114" spans="2:6" ht="16.5" thickBot="1" x14ac:dyDescent="0.3">
      <c r="B114" s="26" t="s">
        <v>93</v>
      </c>
      <c r="C114" s="27" t="s">
        <v>94</v>
      </c>
      <c r="D114" s="28">
        <v>1</v>
      </c>
      <c r="E114" s="31">
        <v>0.2</v>
      </c>
      <c r="F114" s="42"/>
    </row>
    <row r="115" spans="2:6" ht="16.5" thickBot="1" x14ac:dyDescent="0.3">
      <c r="B115" s="23" t="s">
        <v>95</v>
      </c>
      <c r="C115" s="30" t="s">
        <v>96</v>
      </c>
      <c r="D115" s="24">
        <v>1</v>
      </c>
      <c r="E115" s="24">
        <v>1</v>
      </c>
      <c r="F115" s="25">
        <v>1</v>
      </c>
    </row>
    <row r="116" spans="2:6" ht="16.5" thickBot="1" x14ac:dyDescent="0.3">
      <c r="B116" s="26" t="s">
        <v>97</v>
      </c>
      <c r="C116" s="27" t="s">
        <v>98</v>
      </c>
      <c r="D116" s="28">
        <v>1</v>
      </c>
      <c r="E116" s="28">
        <v>1</v>
      </c>
      <c r="F116" s="29">
        <v>1</v>
      </c>
    </row>
    <row r="117" spans="2:6" ht="16.5" thickBot="1" x14ac:dyDescent="0.3">
      <c r="B117" s="23" t="s">
        <v>99</v>
      </c>
      <c r="C117" s="30" t="s">
        <v>100</v>
      </c>
      <c r="D117" s="24">
        <v>12</v>
      </c>
      <c r="E117" s="24">
        <v>12</v>
      </c>
      <c r="F117" s="25">
        <v>1</v>
      </c>
    </row>
    <row r="118" spans="2:6" ht="32.25" thickBot="1" x14ac:dyDescent="0.3">
      <c r="B118" s="26" t="s">
        <v>101</v>
      </c>
      <c r="C118" s="27" t="s">
        <v>152</v>
      </c>
      <c r="D118" s="28">
        <v>3</v>
      </c>
      <c r="E118" s="28">
        <v>3</v>
      </c>
      <c r="F118" s="29">
        <v>1</v>
      </c>
    </row>
    <row r="119" spans="2:6" ht="16.5" thickBot="1" x14ac:dyDescent="0.3">
      <c r="B119" s="23" t="s">
        <v>102</v>
      </c>
      <c r="C119" s="30" t="s">
        <v>103</v>
      </c>
      <c r="D119" s="25">
        <v>0.5</v>
      </c>
      <c r="E119" s="25">
        <v>0.6</v>
      </c>
      <c r="F119" s="35"/>
    </row>
    <row r="120" spans="2:6" ht="24.75" customHeight="1" thickBot="1" x14ac:dyDescent="0.3">
      <c r="B120" s="26" t="s">
        <v>104</v>
      </c>
      <c r="C120" s="27" t="s">
        <v>105</v>
      </c>
      <c r="D120" s="28">
        <v>25</v>
      </c>
      <c r="E120" s="28">
        <v>68</v>
      </c>
      <c r="F120" s="29">
        <v>1</v>
      </c>
    </row>
    <row r="121" spans="2:6" ht="32.25" customHeight="1" thickBot="1" x14ac:dyDescent="0.3">
      <c r="B121" s="23" t="s">
        <v>106</v>
      </c>
      <c r="C121" s="30" t="s">
        <v>107</v>
      </c>
      <c r="D121" s="24">
        <v>2</v>
      </c>
      <c r="E121" s="24">
        <v>2</v>
      </c>
      <c r="F121" s="25">
        <v>1</v>
      </c>
    </row>
    <row r="122" spans="2:6" ht="16.5" thickBot="1" x14ac:dyDescent="0.3">
      <c r="B122" s="26" t="s">
        <v>108</v>
      </c>
      <c r="C122" s="27" t="s">
        <v>109</v>
      </c>
      <c r="D122" s="28">
        <v>11</v>
      </c>
      <c r="E122" s="28">
        <v>12</v>
      </c>
      <c r="F122" s="31">
        <v>1</v>
      </c>
    </row>
    <row r="123" spans="2:6" ht="16.5" thickBot="1" x14ac:dyDescent="0.3">
      <c r="B123" s="23" t="s">
        <v>110</v>
      </c>
      <c r="C123" s="30" t="s">
        <v>111</v>
      </c>
      <c r="D123" s="35"/>
      <c r="E123" s="35"/>
      <c r="F123" s="35"/>
    </row>
    <row r="124" spans="2:6" ht="16.5" thickBot="1" x14ac:dyDescent="0.3">
      <c r="B124" s="26" t="s">
        <v>112</v>
      </c>
      <c r="C124" s="27" t="s">
        <v>113</v>
      </c>
      <c r="D124" s="28">
        <v>2</v>
      </c>
      <c r="E124" s="28">
        <v>2</v>
      </c>
      <c r="F124" s="29">
        <v>1</v>
      </c>
    </row>
    <row r="125" spans="2:6" ht="16.5" thickBot="1" x14ac:dyDescent="0.3">
      <c r="B125" s="23" t="s">
        <v>114</v>
      </c>
      <c r="C125" s="30" t="s">
        <v>115</v>
      </c>
      <c r="D125" s="24">
        <v>2</v>
      </c>
      <c r="E125" s="24">
        <v>2</v>
      </c>
      <c r="F125" s="25">
        <v>1</v>
      </c>
    </row>
    <row r="126" spans="2:6" ht="16.5" thickBot="1" x14ac:dyDescent="0.3">
      <c r="B126" s="26" t="s">
        <v>116</v>
      </c>
      <c r="C126" s="27" t="s">
        <v>117</v>
      </c>
      <c r="D126" s="28">
        <v>2</v>
      </c>
      <c r="E126" s="28">
        <v>2</v>
      </c>
      <c r="F126" s="31">
        <v>1</v>
      </c>
    </row>
    <row r="127" spans="2:6" ht="16.5" thickBot="1" x14ac:dyDescent="0.3">
      <c r="B127" s="23" t="s">
        <v>118</v>
      </c>
      <c r="C127" s="30" t="s">
        <v>119</v>
      </c>
      <c r="D127" s="24">
        <v>1</v>
      </c>
      <c r="E127" s="24">
        <v>1</v>
      </c>
      <c r="F127" s="25">
        <v>1</v>
      </c>
    </row>
    <row r="128" spans="2:6" ht="32.25" thickBot="1" x14ac:dyDescent="0.3">
      <c r="B128" s="26" t="s">
        <v>120</v>
      </c>
      <c r="C128" s="27" t="s">
        <v>121</v>
      </c>
      <c r="D128" s="28">
        <v>2</v>
      </c>
      <c r="E128" s="28">
        <v>2</v>
      </c>
      <c r="F128" s="29">
        <v>1</v>
      </c>
    </row>
    <row r="129" spans="2:6" ht="16.5" thickBot="1" x14ac:dyDescent="0.3">
      <c r="B129" s="23" t="s">
        <v>122</v>
      </c>
      <c r="C129" s="30" t="s">
        <v>123</v>
      </c>
      <c r="D129" s="24">
        <v>2</v>
      </c>
      <c r="E129" s="24">
        <v>2</v>
      </c>
      <c r="F129" s="25">
        <v>1</v>
      </c>
    </row>
    <row r="130" spans="2:6" ht="48" thickBot="1" x14ac:dyDescent="0.3">
      <c r="B130" s="26" t="s">
        <v>124</v>
      </c>
      <c r="C130" s="27" t="s">
        <v>125</v>
      </c>
      <c r="D130" s="28">
        <v>2</v>
      </c>
      <c r="E130" s="28">
        <v>1</v>
      </c>
      <c r="F130" s="29">
        <v>0.5</v>
      </c>
    </row>
    <row r="131" spans="2:6" ht="32.25" thickBot="1" x14ac:dyDescent="0.3">
      <c r="B131" s="23" t="s">
        <v>126</v>
      </c>
      <c r="C131" s="30" t="s">
        <v>127</v>
      </c>
      <c r="D131" s="24">
        <v>1</v>
      </c>
      <c r="E131" s="24">
        <v>1</v>
      </c>
      <c r="F131" s="25">
        <v>1</v>
      </c>
    </row>
    <row r="132" spans="2:6" ht="16.5" thickBot="1" x14ac:dyDescent="0.3">
      <c r="B132" s="26" t="s">
        <v>128</v>
      </c>
      <c r="C132" s="27" t="s">
        <v>129</v>
      </c>
      <c r="D132" s="28">
        <v>1</v>
      </c>
      <c r="E132" s="28">
        <v>1</v>
      </c>
      <c r="F132" s="29">
        <v>1</v>
      </c>
    </row>
    <row r="133" spans="2:6" ht="16.5" thickBot="1" x14ac:dyDescent="0.3">
      <c r="B133" s="23" t="s">
        <v>130</v>
      </c>
      <c r="C133" s="30" t="s">
        <v>131</v>
      </c>
      <c r="D133" s="24">
        <v>2</v>
      </c>
      <c r="E133" s="24">
        <v>2</v>
      </c>
      <c r="F133" s="25">
        <v>1</v>
      </c>
    </row>
    <row r="136" spans="2:6" ht="20.25" x14ac:dyDescent="0.25">
      <c r="B136" s="49" t="s">
        <v>146</v>
      </c>
      <c r="C136" s="49"/>
      <c r="D136" s="49"/>
    </row>
    <row r="137" spans="2:6" ht="15.75" thickBot="1" x14ac:dyDescent="0.3"/>
    <row r="138" spans="2:6" ht="47.25" x14ac:dyDescent="0.25">
      <c r="B138" s="48" t="s">
        <v>132</v>
      </c>
      <c r="C138" s="48" t="s">
        <v>133</v>
      </c>
      <c r="D138" s="33" t="s">
        <v>134</v>
      </c>
    </row>
    <row r="139" spans="2:6" ht="16.5" thickBot="1" x14ac:dyDescent="0.3">
      <c r="B139" s="48"/>
      <c r="C139" s="48"/>
      <c r="D139" s="34">
        <v>0.91</v>
      </c>
    </row>
    <row r="140" spans="2:6" ht="16.5" thickBot="1" x14ac:dyDescent="0.3">
      <c r="B140" s="23" t="s">
        <v>135</v>
      </c>
      <c r="C140" s="30" t="s">
        <v>24</v>
      </c>
      <c r="D140" s="35"/>
    </row>
    <row r="141" spans="2:6" ht="16.5" thickBot="1" x14ac:dyDescent="0.3">
      <c r="B141" s="26" t="s">
        <v>136</v>
      </c>
      <c r="C141" s="27" t="s">
        <v>26</v>
      </c>
      <c r="D141" s="29">
        <v>1</v>
      </c>
    </row>
    <row r="142" spans="2:6" ht="16.5" thickBot="1" x14ac:dyDescent="0.3">
      <c r="B142" s="23" t="s">
        <v>137</v>
      </c>
      <c r="C142" s="30" t="s">
        <v>28</v>
      </c>
      <c r="D142" s="35"/>
    </row>
    <row r="143" spans="2:6" ht="32.25" thickBot="1" x14ac:dyDescent="0.3">
      <c r="B143" s="26" t="s">
        <v>138</v>
      </c>
      <c r="C143" s="27" t="s">
        <v>30</v>
      </c>
      <c r="D143" s="29">
        <v>1</v>
      </c>
    </row>
    <row r="144" spans="2:6" ht="32.25" thickBot="1" x14ac:dyDescent="0.3">
      <c r="B144" s="23" t="s">
        <v>139</v>
      </c>
      <c r="C144" s="30" t="s">
        <v>32</v>
      </c>
      <c r="D144" s="25">
        <v>1</v>
      </c>
    </row>
    <row r="145" spans="2:4" ht="16.5" thickBot="1" x14ac:dyDescent="0.3">
      <c r="B145" s="26" t="s">
        <v>140</v>
      </c>
      <c r="C145" s="27" t="s">
        <v>34</v>
      </c>
      <c r="D145" s="29">
        <v>1</v>
      </c>
    </row>
    <row r="146" spans="2:4" ht="32.25" thickBot="1" x14ac:dyDescent="0.3">
      <c r="B146" s="23" t="s">
        <v>141</v>
      </c>
      <c r="C146" s="30" t="s">
        <v>36</v>
      </c>
      <c r="D146" s="25">
        <v>1</v>
      </c>
    </row>
    <row r="147" spans="2:4" ht="16.5" thickBot="1" x14ac:dyDescent="0.3">
      <c r="B147" s="26" t="s">
        <v>142</v>
      </c>
      <c r="C147" s="27" t="s">
        <v>38</v>
      </c>
      <c r="D147" s="42"/>
    </row>
    <row r="148" spans="2:4" ht="16.5" thickBot="1" x14ac:dyDescent="0.3">
      <c r="B148" s="23" t="s">
        <v>143</v>
      </c>
      <c r="C148" s="30" t="s">
        <v>40</v>
      </c>
      <c r="D148" s="25">
        <v>1</v>
      </c>
    </row>
    <row r="149" spans="2:4" ht="16.5" thickBot="1" x14ac:dyDescent="0.3">
      <c r="B149" s="26" t="s">
        <v>41</v>
      </c>
      <c r="C149" s="27" t="s">
        <v>42</v>
      </c>
      <c r="D149" s="43"/>
    </row>
    <row r="150" spans="2:4" ht="32.25" thickBot="1" x14ac:dyDescent="0.3">
      <c r="B150" s="23" t="s">
        <v>43</v>
      </c>
      <c r="C150" s="30" t="s">
        <v>44</v>
      </c>
      <c r="D150" s="35"/>
    </row>
    <row r="151" spans="2:4" ht="16.5" thickBot="1" x14ac:dyDescent="0.3">
      <c r="B151" s="26" t="s">
        <v>45</v>
      </c>
      <c r="C151" s="27" t="s">
        <v>46</v>
      </c>
      <c r="D151" s="43"/>
    </row>
    <row r="152" spans="2:4" ht="32.25" thickBot="1" x14ac:dyDescent="0.3">
      <c r="B152" s="23" t="s">
        <v>47</v>
      </c>
      <c r="C152" s="30" t="s">
        <v>48</v>
      </c>
      <c r="D152" s="25">
        <v>1</v>
      </c>
    </row>
    <row r="153" spans="2:4" ht="16.5" thickBot="1" x14ac:dyDescent="0.3">
      <c r="B153" s="26" t="s">
        <v>49</v>
      </c>
      <c r="C153" s="27" t="s">
        <v>50</v>
      </c>
      <c r="D153" s="29">
        <v>1</v>
      </c>
    </row>
    <row r="154" spans="2:4" ht="16.5" thickBot="1" x14ac:dyDescent="0.3">
      <c r="B154" s="23" t="s">
        <v>51</v>
      </c>
      <c r="C154" s="30" t="s">
        <v>52</v>
      </c>
      <c r="D154" s="25">
        <v>1</v>
      </c>
    </row>
    <row r="155" spans="2:4" ht="32.25" thickBot="1" x14ac:dyDescent="0.3">
      <c r="B155" s="26" t="s">
        <v>53</v>
      </c>
      <c r="C155" s="27" t="s">
        <v>54</v>
      </c>
      <c r="D155" s="29">
        <v>1</v>
      </c>
    </row>
    <row r="156" spans="2:4" ht="16.5" thickBot="1" x14ac:dyDescent="0.3">
      <c r="B156" s="23" t="s">
        <v>55</v>
      </c>
      <c r="C156" s="30" t="s">
        <v>56</v>
      </c>
      <c r="D156" s="25">
        <v>1</v>
      </c>
    </row>
    <row r="157" spans="2:4" ht="16.5" thickBot="1" x14ac:dyDescent="0.3">
      <c r="B157" s="26" t="s">
        <v>57</v>
      </c>
      <c r="C157" s="27" t="s">
        <v>58</v>
      </c>
      <c r="D157" s="29">
        <v>1</v>
      </c>
    </row>
    <row r="158" spans="2:4" ht="32.25" thickBot="1" x14ac:dyDescent="0.3">
      <c r="B158" s="23" t="s">
        <v>59</v>
      </c>
      <c r="C158" s="30" t="s">
        <v>60</v>
      </c>
      <c r="D158" s="25"/>
    </row>
    <row r="159" spans="2:4" ht="32.25" thickBot="1" x14ac:dyDescent="0.3">
      <c r="B159" s="26" t="s">
        <v>61</v>
      </c>
      <c r="C159" s="32" t="s">
        <v>62</v>
      </c>
      <c r="D159" s="42"/>
    </row>
    <row r="160" spans="2:4" ht="48" thickBot="1" x14ac:dyDescent="0.3">
      <c r="B160" s="23" t="s">
        <v>63</v>
      </c>
      <c r="C160" s="30" t="s">
        <v>64</v>
      </c>
      <c r="D160" s="35"/>
    </row>
    <row r="161" spans="2:4" ht="32.25" thickBot="1" x14ac:dyDescent="0.3">
      <c r="B161" s="26" t="s">
        <v>65</v>
      </c>
      <c r="C161" s="32" t="s">
        <v>66</v>
      </c>
      <c r="D161" s="29">
        <v>1</v>
      </c>
    </row>
    <row r="162" spans="2:4" ht="32.25" thickBot="1" x14ac:dyDescent="0.3">
      <c r="B162" s="23" t="s">
        <v>67</v>
      </c>
      <c r="C162" s="30" t="s">
        <v>144</v>
      </c>
      <c r="D162" s="25">
        <v>1</v>
      </c>
    </row>
    <row r="163" spans="2:4" ht="16.5" thickBot="1" x14ac:dyDescent="0.3">
      <c r="B163" s="26" t="s">
        <v>69</v>
      </c>
      <c r="C163" s="27" t="s">
        <v>70</v>
      </c>
      <c r="D163" s="42"/>
    </row>
    <row r="164" spans="2:4" ht="16.5" thickBot="1" x14ac:dyDescent="0.3">
      <c r="B164" s="23" t="s">
        <v>71</v>
      </c>
      <c r="C164" s="30" t="s">
        <v>72</v>
      </c>
      <c r="D164" s="25">
        <v>1</v>
      </c>
    </row>
    <row r="165" spans="2:4" ht="16.5" thickBot="1" x14ac:dyDescent="0.3">
      <c r="B165" s="26" t="s">
        <v>73</v>
      </c>
      <c r="C165" s="27" t="s">
        <v>74</v>
      </c>
      <c r="D165" s="42"/>
    </row>
    <row r="166" spans="2:4" ht="16.5" thickBot="1" x14ac:dyDescent="0.3">
      <c r="B166" s="23" t="s">
        <v>75</v>
      </c>
      <c r="C166" s="30" t="s">
        <v>76</v>
      </c>
      <c r="D166" s="25">
        <v>1</v>
      </c>
    </row>
    <row r="167" spans="2:4" ht="32.25" thickBot="1" x14ac:dyDescent="0.3">
      <c r="B167" s="26" t="s">
        <v>77</v>
      </c>
      <c r="C167" s="27" t="s">
        <v>78</v>
      </c>
      <c r="D167" s="29">
        <v>1</v>
      </c>
    </row>
    <row r="168" spans="2:4" ht="48" thickBot="1" x14ac:dyDescent="0.3">
      <c r="B168" s="23" t="s">
        <v>79</v>
      </c>
      <c r="C168" s="30" t="s">
        <v>80</v>
      </c>
      <c r="D168" s="25">
        <v>1</v>
      </c>
    </row>
    <row r="169" spans="2:4" ht="32.25" customHeight="1" thickBot="1" x14ac:dyDescent="0.3">
      <c r="B169" s="26" t="s">
        <v>81</v>
      </c>
      <c r="C169" s="27" t="s">
        <v>82</v>
      </c>
      <c r="D169" s="29">
        <v>1</v>
      </c>
    </row>
    <row r="170" spans="2:4" ht="39.75" customHeight="1" thickBot="1" x14ac:dyDescent="0.3">
      <c r="B170" s="23" t="s">
        <v>83</v>
      </c>
      <c r="C170" s="30" t="s">
        <v>84</v>
      </c>
      <c r="D170" s="35"/>
    </row>
    <row r="171" spans="2:4" ht="32.25" customHeight="1" thickBot="1" x14ac:dyDescent="0.3">
      <c r="B171" s="26" t="s">
        <v>85</v>
      </c>
      <c r="C171" s="32" t="s">
        <v>86</v>
      </c>
      <c r="D171" s="29">
        <v>1</v>
      </c>
    </row>
    <row r="172" spans="2:4" ht="32.25" thickBot="1" x14ac:dyDescent="0.3">
      <c r="B172" s="23" t="s">
        <v>87</v>
      </c>
      <c r="C172" s="30" t="s">
        <v>88</v>
      </c>
      <c r="D172" s="25">
        <v>1</v>
      </c>
    </row>
    <row r="173" spans="2:4" ht="32.25" thickBot="1" x14ac:dyDescent="0.3">
      <c r="B173" s="26" t="s">
        <v>89</v>
      </c>
      <c r="C173" s="27" t="s">
        <v>90</v>
      </c>
      <c r="D173" s="29">
        <v>1</v>
      </c>
    </row>
    <row r="174" spans="2:4" ht="32.25" thickBot="1" x14ac:dyDescent="0.3">
      <c r="B174" s="23" t="s">
        <v>91</v>
      </c>
      <c r="C174" s="30" t="s">
        <v>92</v>
      </c>
      <c r="D174" s="25">
        <v>1</v>
      </c>
    </row>
    <row r="175" spans="2:4" ht="16.5" thickBot="1" x14ac:dyDescent="0.3">
      <c r="B175" s="26" t="s">
        <v>93</v>
      </c>
      <c r="C175" s="27" t="s">
        <v>94</v>
      </c>
      <c r="D175" s="42"/>
    </row>
    <row r="176" spans="2:4" ht="16.5" thickBot="1" x14ac:dyDescent="0.3">
      <c r="B176" s="23" t="s">
        <v>95</v>
      </c>
      <c r="C176" s="30" t="s">
        <v>96</v>
      </c>
      <c r="D176" s="25">
        <v>1</v>
      </c>
    </row>
    <row r="177" spans="2:4" ht="16.5" thickBot="1" x14ac:dyDescent="0.3">
      <c r="B177" s="26" t="s">
        <v>97</v>
      </c>
      <c r="C177" s="27" t="s">
        <v>98</v>
      </c>
      <c r="D177" s="29">
        <v>1</v>
      </c>
    </row>
    <row r="178" spans="2:4" ht="16.5" thickBot="1" x14ac:dyDescent="0.3">
      <c r="B178" s="23" t="s">
        <v>99</v>
      </c>
      <c r="C178" s="30" t="s">
        <v>100</v>
      </c>
      <c r="D178" s="25">
        <v>1</v>
      </c>
    </row>
    <row r="179" spans="2:4" ht="32.25" thickBot="1" x14ac:dyDescent="0.3">
      <c r="B179" s="26" t="s">
        <v>101</v>
      </c>
      <c r="C179" s="27" t="s">
        <v>145</v>
      </c>
      <c r="D179" s="29">
        <v>1</v>
      </c>
    </row>
    <row r="180" spans="2:4" ht="16.5" thickBot="1" x14ac:dyDescent="0.3">
      <c r="B180" s="23" t="s">
        <v>102</v>
      </c>
      <c r="C180" s="30" t="s">
        <v>103</v>
      </c>
      <c r="D180" s="25">
        <v>1</v>
      </c>
    </row>
    <row r="181" spans="2:4" ht="16.5" thickBot="1" x14ac:dyDescent="0.3">
      <c r="B181" s="26" t="s">
        <v>104</v>
      </c>
      <c r="C181" s="27" t="s">
        <v>105</v>
      </c>
      <c r="D181" s="29">
        <v>1</v>
      </c>
    </row>
    <row r="182" spans="2:4" ht="27.75" customHeight="1" thickBot="1" x14ac:dyDescent="0.3">
      <c r="B182" s="23" t="s">
        <v>106</v>
      </c>
      <c r="C182" s="30" t="s">
        <v>107</v>
      </c>
      <c r="D182" s="25">
        <v>1</v>
      </c>
    </row>
    <row r="183" spans="2:4" ht="16.5" thickBot="1" x14ac:dyDescent="0.3">
      <c r="B183" s="26" t="s">
        <v>108</v>
      </c>
      <c r="C183" s="27" t="s">
        <v>109</v>
      </c>
      <c r="D183" s="29">
        <v>1</v>
      </c>
    </row>
    <row r="184" spans="2:4" ht="16.5" thickBot="1" x14ac:dyDescent="0.3">
      <c r="B184" s="23" t="s">
        <v>110</v>
      </c>
      <c r="C184" s="30" t="s">
        <v>111</v>
      </c>
      <c r="D184" s="35"/>
    </row>
    <row r="185" spans="2:4" ht="16.5" thickBot="1" x14ac:dyDescent="0.3">
      <c r="B185" s="26" t="s">
        <v>112</v>
      </c>
      <c r="C185" s="27" t="s">
        <v>113</v>
      </c>
      <c r="D185" s="29">
        <v>1</v>
      </c>
    </row>
    <row r="186" spans="2:4" ht="16.5" thickBot="1" x14ac:dyDescent="0.3">
      <c r="B186" s="23" t="s">
        <v>114</v>
      </c>
      <c r="C186" s="30" t="s">
        <v>115</v>
      </c>
      <c r="D186" s="25">
        <v>1</v>
      </c>
    </row>
    <row r="187" spans="2:4" ht="16.5" thickBot="1" x14ac:dyDescent="0.3">
      <c r="B187" s="26" t="s">
        <v>116</v>
      </c>
      <c r="C187" s="27" t="s">
        <v>117</v>
      </c>
      <c r="D187" s="29">
        <v>1</v>
      </c>
    </row>
    <row r="188" spans="2:4" ht="16.5" thickBot="1" x14ac:dyDescent="0.3">
      <c r="B188" s="23" t="s">
        <v>118</v>
      </c>
      <c r="C188" s="30" t="s">
        <v>119</v>
      </c>
      <c r="D188" s="25">
        <v>1</v>
      </c>
    </row>
    <row r="189" spans="2:4" ht="32.25" thickBot="1" x14ac:dyDescent="0.3">
      <c r="B189" s="26" t="s">
        <v>120</v>
      </c>
      <c r="C189" s="27" t="s">
        <v>121</v>
      </c>
      <c r="D189" s="29">
        <v>1</v>
      </c>
    </row>
    <row r="190" spans="2:4" ht="16.5" thickBot="1" x14ac:dyDescent="0.3">
      <c r="B190" s="23" t="s">
        <v>122</v>
      </c>
      <c r="C190" s="30" t="s">
        <v>123</v>
      </c>
      <c r="D190" s="25">
        <v>1</v>
      </c>
    </row>
    <row r="191" spans="2:4" ht="48" thickBot="1" x14ac:dyDescent="0.3">
      <c r="B191" s="26" t="s">
        <v>124</v>
      </c>
      <c r="C191" s="27" t="s">
        <v>125</v>
      </c>
      <c r="D191" s="29">
        <v>0.5</v>
      </c>
    </row>
    <row r="192" spans="2:4" ht="32.25" thickBot="1" x14ac:dyDescent="0.3">
      <c r="B192" s="23" t="s">
        <v>126</v>
      </c>
      <c r="C192" s="30" t="s">
        <v>127</v>
      </c>
      <c r="D192" s="25">
        <v>1</v>
      </c>
    </row>
    <row r="193" spans="2:4" ht="16.5" thickBot="1" x14ac:dyDescent="0.3">
      <c r="B193" s="26" t="s">
        <v>128</v>
      </c>
      <c r="C193" s="27" t="s">
        <v>129</v>
      </c>
      <c r="D193" s="29">
        <v>1</v>
      </c>
    </row>
    <row r="194" spans="2:4" ht="16.5" thickBot="1" x14ac:dyDescent="0.3">
      <c r="B194" s="23" t="s">
        <v>130</v>
      </c>
      <c r="C194" s="30" t="s">
        <v>131</v>
      </c>
      <c r="D194" s="25">
        <v>1</v>
      </c>
    </row>
    <row r="224" spans="2:6" ht="24.75" x14ac:dyDescent="0.5">
      <c r="B224" s="45"/>
      <c r="C224" s="46"/>
      <c r="D224" s="46"/>
      <c r="E224" s="46"/>
      <c r="F224" s="46"/>
    </row>
    <row r="225" spans="1:6" ht="24.75" x14ac:dyDescent="0.5">
      <c r="B225" s="45"/>
      <c r="C225" s="46"/>
      <c r="D225" s="46"/>
      <c r="E225" s="46"/>
      <c r="F225" s="46"/>
    </row>
    <row r="226" spans="1:6" ht="24.75" x14ac:dyDescent="0.5">
      <c r="A226" t="s">
        <v>153</v>
      </c>
      <c r="B226" s="45"/>
      <c r="C226" s="46"/>
      <c r="D226" s="46"/>
      <c r="E226" s="46"/>
      <c r="F226" s="46"/>
    </row>
    <row r="239" spans="1:6" x14ac:dyDescent="0.25">
      <c r="B239" s="44" t="s">
        <v>148</v>
      </c>
    </row>
    <row r="248" spans="3:3" x14ac:dyDescent="0.25">
      <c r="C248" s="44"/>
    </row>
  </sheetData>
  <sortState xmlns:xlrd2="http://schemas.microsoft.com/office/spreadsheetml/2017/richdata2" ref="C42:D51">
    <sortCondition descending="1" ref="D42:D51"/>
  </sortState>
  <mergeCells count="11">
    <mergeCell ref="C2:F2"/>
    <mergeCell ref="C4:F4"/>
    <mergeCell ref="C6:F6"/>
    <mergeCell ref="C39:D39"/>
    <mergeCell ref="C55:D55"/>
    <mergeCell ref="B76:F76"/>
    <mergeCell ref="B138:B139"/>
    <mergeCell ref="C138:C139"/>
    <mergeCell ref="B136:D136"/>
    <mergeCell ref="F9:F11"/>
    <mergeCell ref="C19:D19"/>
  </mergeCells>
  <hyperlinks>
    <hyperlink ref="B239" r:id="rId1" display="Link  Cumplimiento POA semestral 2024" xr:uid="{E4E973E1-1F04-456C-9A46-9F6BBA492449}"/>
  </hyperlinks>
  <pageMargins left="0.7" right="0.7" top="0.75" bottom="0.75" header="0.3" footer="0.3"/>
  <pageSetup scale="70" orientation="portrait" horizontalDpi="360" verticalDpi="360" r:id="rId2"/>
  <rowBreaks count="5" manualBreakCount="5">
    <brk id="54" max="16383" man="1"/>
    <brk id="97" min="1" max="5" man="1"/>
    <brk id="133" min="1" max="5" man="1"/>
    <brk id="171" min="1" max="5" man="1"/>
    <brk id="220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Ventura</dc:creator>
  <cp:lastModifiedBy>Jesus Manuel Lahoz Amarante</cp:lastModifiedBy>
  <cp:lastPrinted>2024-07-15T18:52:17Z</cp:lastPrinted>
  <dcterms:created xsi:type="dcterms:W3CDTF">2024-04-17T13:39:14Z</dcterms:created>
  <dcterms:modified xsi:type="dcterms:W3CDTF">2025-01-17T17:49:19Z</dcterms:modified>
</cp:coreProperties>
</file>