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776" windowHeight="2604" activeTab="0"/>
  </bookViews>
  <sheets>
    <sheet name="Agosto 2023" sheetId="1" r:id="rId1"/>
  </sheets>
  <externalReferences>
    <externalReference r:id="rId4"/>
  </externalReferences>
  <definedNames>
    <definedName name="_xlnm.Print_Area" localSheetId="0">'Agosto 2023'!$A$1:$E$19</definedName>
    <definedName name="incBuyerDossierDetaillnkRequestName" localSheetId="0">'Agosto 2023'!#REF!</definedName>
    <definedName name="incBuyerDossierDetaillnkRequestReference" localSheetId="0">'Agosto 2023'!#REF!</definedName>
    <definedName name="lnkComparativeAnalysisViewLink_0" localSheetId="0">'Agosto 2023'!#REF!</definedName>
    <definedName name="lnkReplyAnalysisEditViewLink_0" localSheetId="0">'Agosto 2023'!#REF!</definedName>
  </definedNames>
  <calcPr fullCalcOnLoad="1"/>
</workbook>
</file>

<file path=xl/sharedStrings.xml><?xml version="1.0" encoding="utf-8"?>
<sst xmlns="http://schemas.openxmlformats.org/spreadsheetml/2006/main" count="33" uniqueCount="30">
  <si>
    <t>Descripción de la compra</t>
  </si>
  <si>
    <t>TOTAL EN RD$</t>
  </si>
  <si>
    <t>Monto adjudicado (RD$)</t>
  </si>
  <si>
    <t>RELACIÓN DE COMPRAS POR DEBAJO DEL UMBRAL</t>
  </si>
  <si>
    <t xml:space="preserve"> Adjudicatario</t>
  </si>
  <si>
    <t>Código del proceso</t>
  </si>
  <si>
    <t>Fecha del proceso (*)</t>
  </si>
  <si>
    <t>JH/hp</t>
  </si>
  <si>
    <t>Ramirez &amp; Mojica Envoy Pack Courier Express, SRL</t>
  </si>
  <si>
    <t>CORRESPONDIENTE AL MES DE AGOSTO DE 2023</t>
  </si>
  <si>
    <t>ONESVIE-UC-CD-2023-0050</t>
  </si>
  <si>
    <t>Adquisición de Equipos para Controles de Asistencia.</t>
  </si>
  <si>
    <t>Itcorp Gongloss, SRL</t>
  </si>
  <si>
    <t>ONESVIE-UC-CD-2023-0063</t>
  </si>
  <si>
    <t>Adquisición de tarjetas gráficas dirigido a MiPymes (ítem desierto Ref. ONESVIE-UC-CD-2023-0057).</t>
  </si>
  <si>
    <t>ONESVIE-UC-CD-2023-0064</t>
  </si>
  <si>
    <t>Desierto</t>
  </si>
  <si>
    <t>Adquisición de Banderas Institucionales, dirigido a MiPymes.</t>
  </si>
  <si>
    <t>ONESVIE-UC-CD-2023-0065</t>
  </si>
  <si>
    <t>Adquisición de estabilizador de mano para celular para uso del Departamento de Comunicaciones de la Institución.</t>
  </si>
  <si>
    <t>ONESVIE-UC-CD-2023-0066</t>
  </si>
  <si>
    <t>Adquisición de tóners y cartuchos de tintas para uso de la Institución, correspondiente al 3er. trimestre 2023.</t>
  </si>
  <si>
    <t>Suplidora Nacional De Tecnologia SNT, SRL</t>
  </si>
  <si>
    <t>ONESVIE-UC-CD-2023-0067</t>
  </si>
  <si>
    <t>Banderas Global HC, SRL</t>
  </si>
  <si>
    <t>ONESVIE-UC-CD-2023-0068</t>
  </si>
  <si>
    <t>¨ Adquisición e instalación de barra automática vehicular para el parqueo de la ONESVIE¨.</t>
  </si>
  <si>
    <t xml:space="preserve">          __________________________________</t>
  </si>
  <si>
    <t>Encargada Int. Administrativa y Financiera</t>
  </si>
  <si>
    <t xml:space="preserve">                 Johanny Hernández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</si>
</sst>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RD$&quot;#,##0_);\(&quot;RD$&quot;#,##0\)"/>
    <numFmt numFmtId="175" formatCode="&quot;RD$&quot;#,##0_);[Red]\(&quot;RD$&quot;#,##0\)"/>
    <numFmt numFmtId="176" formatCode="&quot;RD$&quot;#,##0.00_);\(&quot;RD$&quot;#,##0.00\)"/>
    <numFmt numFmtId="177" formatCode="&quot;RD$&quot;#,##0.00_);[Red]\(&quot;RD$&quot;#,##0.00\)"/>
    <numFmt numFmtId="178" formatCode="_(&quot;RD$&quot;* #,##0_);_(&quot;RD$&quot;* \(#,##0\);_(&quot;RD$&quot;* &quot;-&quot;_);_(@_)"/>
    <numFmt numFmtId="179" formatCode="_(&quot;RD$&quot;* #,##0.00_);_(&quot;RD$&quot;* \(#,##0.00\);_(&quot;RD$&quot;* &quot;-&quot;??_);_(@_)"/>
    <numFmt numFmtId="180" formatCode="#?/?"/>
    <numFmt numFmtId="181" formatCode="#??/??"/>
    <numFmt numFmtId="182" formatCode="m/d/yy"/>
    <numFmt numFmtId="183" formatCode="\(#,##0_);\(#,##0\)"/>
    <numFmt numFmtId="184" formatCode="\(#,##0_);[Red]\(#,##0\)"/>
    <numFmt numFmtId="185" formatCode="\(#,##0.00_);\(#,##0.00\)"/>
    <numFmt numFmtId="186" formatCode="\(#,##0.00_);[Red]\(#,##0.00\)"/>
    <numFmt numFmtId="187" formatCode="[$-10816]dd\-mm\-yyyy\ h:mm:ss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[$-409]dddd\,\ mmmm\ d\,\ yyyy"/>
    <numFmt numFmtId="193" formatCode="m/d/yy\ h:mm;@"/>
    <numFmt numFmtId="194" formatCode="[$-409]h:mm:ss\ AM/PM"/>
    <numFmt numFmtId="195" formatCode="&quot;$&quot;#,##0.00"/>
    <numFmt numFmtId="196" formatCode="_([$RD$-1C0A]* #,##0.00_);_([$RD$-1C0A]* \(#,##0.00\);_([$RD$-1C0A]* &quot;-&quot;??_);_(@_)"/>
    <numFmt numFmtId="197" formatCode="#,##0.0"/>
    <numFmt numFmtId="198" formatCode="_(&quot;$&quot;* #,##0.000_);_(&quot;$&quot;* \(#,##0.000\);_(&quot;$&quot;* &quot;-&quot;??_);_(@_)"/>
    <numFmt numFmtId="199" formatCode="_(&quot;$&quot;* #,##0.0000_);_(&quot;$&quot;* \(#,##0.0000\);_(&quot;$&quot;* &quot;-&quot;??_);_(@_)"/>
    <numFmt numFmtId="200" formatCode="[$-1C0A]dddd\,\ d\ &quot;de&quot;\ mmmm\ &quot;de&quot;\ yyyy"/>
    <numFmt numFmtId="201" formatCode="dd\-mm\-yy;@"/>
    <numFmt numFmtId="202" formatCode="[$-10816]dd/mm/yyyy\ hh:mm:ss"/>
    <numFmt numFmtId="203" formatCode="[$-1C0A]h:mm:ss\ AM/PM"/>
    <numFmt numFmtId="204" formatCode="[$-1C0A]h:mm:ss\ AM/PM;@"/>
    <numFmt numFmtId="205" formatCode="[$-10816]dd/mm/yyyy\ h:mm:ss\ AM/PM"/>
    <numFmt numFmtId="206" formatCode="[$-10816]dd/mm/yyyy\ hh:mm:ss\ AM/PM"/>
    <numFmt numFmtId="207" formatCode="mmm\-yyyy"/>
    <numFmt numFmtId="208" formatCode="[$-10476]dd/mm/yyyy;@"/>
    <numFmt numFmtId="209" formatCode="#,##0.00\ &quot;€&quot;"/>
    <numFmt numFmtId="210" formatCode="[$-C0A]dddd\,\ d&quot; de &quot;mmmm&quot; de &quot;yyyy"/>
    <numFmt numFmtId="211" formatCode="#,##0.0\ &quot;€&quot;"/>
    <numFmt numFmtId="212" formatCode="[$-F800]dddd\,\ mmmm\ dd\,\ yyyy"/>
    <numFmt numFmtId="213" formatCode="#,##0.00;[Red]#,##0.00"/>
  </numFmts>
  <fonts count="47">
    <font>
      <sz val="10"/>
      <name val="Arial"/>
      <family val="0"/>
    </font>
    <font>
      <b/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color indexed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center" wrapText="1" readingOrder="1"/>
      <protection locked="0"/>
    </xf>
    <xf numFmtId="0" fontId="1" fillId="33" borderId="0" xfId="0" applyFont="1" applyFill="1" applyBorder="1" applyAlignment="1" applyProtection="1">
      <alignment horizontal="center" vertical="center" wrapText="1" readingOrder="1"/>
      <protection locked="0"/>
    </xf>
    <xf numFmtId="4" fontId="5" fillId="34" borderId="0" xfId="0" applyNumberFormat="1" applyFont="1" applyFill="1" applyBorder="1" applyAlignment="1">
      <alignment horizontal="center" vertical="center"/>
    </xf>
    <xf numFmtId="43" fontId="0" fillId="0" borderId="10" xfId="49" applyFont="1" applyBorder="1" applyAlignment="1">
      <alignment horizontal="center" vertical="center"/>
    </xf>
    <xf numFmtId="202" fontId="46" fillId="33" borderId="0" xfId="0" applyNumberFormat="1" applyFont="1" applyFill="1" applyBorder="1" applyAlignment="1" applyProtection="1">
      <alignment horizontal="left" wrapText="1" readingOrder="1"/>
      <protection locked="0"/>
    </xf>
    <xf numFmtId="0" fontId="4" fillId="33" borderId="10" xfId="0" applyFont="1" applyFill="1" applyBorder="1" applyAlignment="1" applyProtection="1">
      <alignment horizontal="center" vertical="center" wrapText="1" readingOrder="1"/>
      <protection locked="0"/>
    </xf>
    <xf numFmtId="202" fontId="4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43" fontId="5" fillId="35" borderId="10" xfId="49" applyFont="1" applyFill="1" applyBorder="1" applyAlignment="1">
      <alignment horizontal="center" vertical="center"/>
    </xf>
    <xf numFmtId="22" fontId="4" fillId="33" borderId="11" xfId="0" applyNumberFormat="1" applyFont="1" applyFill="1" applyBorder="1" applyAlignment="1" applyProtection="1">
      <alignment horizontal="center" vertical="center" wrapText="1" readingOrder="1"/>
      <protection locked="0"/>
    </xf>
    <xf numFmtId="43" fontId="0" fillId="0" borderId="10" xfId="49" applyFont="1" applyBorder="1" applyAlignment="1">
      <alignment horizontal="right" vertical="center"/>
    </xf>
    <xf numFmtId="0" fontId="3" fillId="0" borderId="0" xfId="0" applyFont="1" applyAlignment="1">
      <alignment horizontal="center" vertical="top" wrapText="1"/>
    </xf>
    <xf numFmtId="0" fontId="1" fillId="33" borderId="10" xfId="0" applyFont="1" applyFill="1" applyBorder="1" applyAlignment="1" applyProtection="1">
      <alignment horizontal="right" vertical="center" wrapText="1" indent="2" readingOrder="1"/>
      <protection locked="0"/>
    </xf>
    <xf numFmtId="0" fontId="4" fillId="33" borderId="11" xfId="0" applyFont="1" applyFill="1" applyBorder="1" applyAlignment="1" applyProtection="1">
      <alignment horizontal="center" vertical="center" wrapText="1" readingOrder="1"/>
      <protection locked="0"/>
    </xf>
    <xf numFmtId="202" fontId="4" fillId="33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5" fillId="0" borderId="0" xfId="0" applyFont="1" applyAlignment="1">
      <alignment horizontal="center" vertical="top" wrapText="1"/>
    </xf>
    <xf numFmtId="0" fontId="25" fillId="34" borderId="0" xfId="0" applyFont="1" applyFill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center" wrapText="1"/>
    </xf>
    <xf numFmtId="0" fontId="26" fillId="36" borderId="10" xfId="0" applyFont="1" applyFill="1" applyBorder="1" applyAlignment="1" applyProtection="1">
      <alignment horizontal="center" vertical="center" wrapText="1" readingOrder="1"/>
      <protection locked="0"/>
    </xf>
    <xf numFmtId="0" fontId="1" fillId="33" borderId="0" xfId="0" applyFont="1" applyFill="1" applyBorder="1" applyAlignment="1" applyProtection="1">
      <alignment horizontal="right" vertical="center" wrapText="1" indent="2" readingOrder="1"/>
      <protection locked="0"/>
    </xf>
    <xf numFmtId="43" fontId="5" fillId="35" borderId="0" xfId="49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914400</xdr:colOff>
      <xdr:row>0</xdr:row>
      <xdr:rowOff>9525</xdr:rowOff>
    </xdr:from>
    <xdr:to>
      <xdr:col>2</xdr:col>
      <xdr:colOff>2247900</xdr:colOff>
      <xdr:row>2</xdr:row>
      <xdr:rowOff>447675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9525"/>
          <a:ext cx="26289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01%20REPORTE%20DE%20COMPRAS%20Y%20CONTRATACIONES%20(76)%20ot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e.01UC_REPORTE DE COMPRAS"/>
    </sheetNames>
    <sheetDataSet>
      <sheetData sheetId="0">
        <row r="6">
          <cell r="Q6">
            <v>45146.66760153935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21"/>
  <sheetViews>
    <sheetView tabSelected="1" view="pageBreakPreview" zoomScale="115" zoomScaleNormal="115" zoomScaleSheetLayoutView="115" workbookViewId="0" topLeftCell="A1">
      <selection activeCell="A4" sqref="A4:E4"/>
    </sheetView>
  </sheetViews>
  <sheetFormatPr defaultColWidth="9.140625" defaultRowHeight="12.75"/>
  <cols>
    <col min="1" max="1" width="25.8515625" style="0" customWidth="1"/>
    <col min="2" max="2" width="19.421875" style="0" customWidth="1"/>
    <col min="3" max="3" width="41.57421875" style="0" customWidth="1"/>
    <col min="4" max="4" width="18.57421875" style="0" customWidth="1"/>
    <col min="5" max="5" width="14.28125" style="0" customWidth="1"/>
  </cols>
  <sheetData>
    <row r="1" spans="1:5" ht="18">
      <c r="A1" s="2"/>
      <c r="B1" s="2"/>
      <c r="C1" s="2"/>
      <c r="D1" s="2"/>
      <c r="E1" s="2"/>
    </row>
    <row r="2" spans="1:5" ht="18">
      <c r="A2" s="2"/>
      <c r="B2" s="2"/>
      <c r="C2" s="2"/>
      <c r="D2" s="2"/>
      <c r="E2" s="2"/>
    </row>
    <row r="3" spans="1:5" ht="36" customHeight="1">
      <c r="A3" s="2"/>
      <c r="B3" s="2"/>
      <c r="C3" s="2"/>
      <c r="D3" s="2"/>
      <c r="E3" s="2"/>
    </row>
    <row r="4" spans="1:5" ht="15">
      <c r="A4" s="18" t="s">
        <v>3</v>
      </c>
      <c r="B4" s="18"/>
      <c r="C4" s="18"/>
      <c r="D4" s="18"/>
      <c r="E4" s="18"/>
    </row>
    <row r="5" spans="1:5" ht="15">
      <c r="A5" s="19" t="s">
        <v>9</v>
      </c>
      <c r="B5" s="19"/>
      <c r="C5" s="19"/>
      <c r="D5" s="19"/>
      <c r="E5" s="19"/>
    </row>
    <row r="6" spans="1:5" ht="15">
      <c r="A6" s="3"/>
      <c r="B6" s="3"/>
      <c r="C6" s="3"/>
      <c r="D6" s="3"/>
      <c r="E6" s="3"/>
    </row>
    <row r="7" spans="1:5" ht="37.5" customHeight="1">
      <c r="A7" s="23" t="s">
        <v>5</v>
      </c>
      <c r="B7" s="23" t="s">
        <v>6</v>
      </c>
      <c r="C7" s="23" t="s">
        <v>0</v>
      </c>
      <c r="D7" s="23" t="s">
        <v>4</v>
      </c>
      <c r="E7" s="23" t="s">
        <v>2</v>
      </c>
    </row>
    <row r="8" spans="1:5" ht="39.75" customHeight="1">
      <c r="A8" s="16" t="s">
        <v>10</v>
      </c>
      <c r="B8" s="17">
        <v>45141.54226851852</v>
      </c>
      <c r="C8" s="16" t="s">
        <v>11</v>
      </c>
      <c r="D8" s="9" t="s">
        <v>12</v>
      </c>
      <c r="E8" s="7">
        <v>45758.21</v>
      </c>
    </row>
    <row r="9" spans="1:5" ht="38.25" customHeight="1">
      <c r="A9" s="16" t="s">
        <v>13</v>
      </c>
      <c r="B9" s="17">
        <v>45141.64587962963</v>
      </c>
      <c r="C9" s="12" t="s">
        <v>14</v>
      </c>
      <c r="D9" s="22" t="s">
        <v>8</v>
      </c>
      <c r="E9" s="7">
        <v>125316</v>
      </c>
    </row>
    <row r="10" spans="1:5" ht="35.25" customHeight="1">
      <c r="A10" s="16" t="s">
        <v>15</v>
      </c>
      <c r="B10" s="17">
        <f>'[1]Informe.01UC_REPORTE DE COMPRAS'!$Q$6</f>
        <v>45146.66760153935</v>
      </c>
      <c r="C10" s="16" t="s">
        <v>17</v>
      </c>
      <c r="D10" s="9" t="s">
        <v>16</v>
      </c>
      <c r="E10" s="13">
        <v>0</v>
      </c>
    </row>
    <row r="11" spans="1:5" ht="45.75" customHeight="1">
      <c r="A11" s="16" t="s">
        <v>18</v>
      </c>
      <c r="B11" s="17">
        <v>45146.50745370371</v>
      </c>
      <c r="C11" s="16" t="s">
        <v>19</v>
      </c>
      <c r="D11" s="9" t="s">
        <v>8</v>
      </c>
      <c r="E11" s="13">
        <v>8850</v>
      </c>
    </row>
    <row r="12" spans="1:5" ht="45.75" customHeight="1">
      <c r="A12" s="16" t="s">
        <v>20</v>
      </c>
      <c r="B12" s="10">
        <v>45153.67037037037</v>
      </c>
      <c r="C12" s="9" t="s">
        <v>21</v>
      </c>
      <c r="D12" s="9" t="s">
        <v>22</v>
      </c>
      <c r="E12" s="7">
        <v>51212</v>
      </c>
    </row>
    <row r="13" spans="1:5" ht="50.25" customHeight="1">
      <c r="A13" s="9" t="s">
        <v>23</v>
      </c>
      <c r="B13" s="10">
        <v>45155.68759259259</v>
      </c>
      <c r="C13" s="9" t="s">
        <v>17</v>
      </c>
      <c r="D13" s="9" t="s">
        <v>24</v>
      </c>
      <c r="E13" s="7">
        <v>13688</v>
      </c>
    </row>
    <row r="14" spans="1:5" ht="24.75" customHeight="1">
      <c r="A14" s="9" t="s">
        <v>25</v>
      </c>
      <c r="B14" s="10">
        <v>45163.50331018519</v>
      </c>
      <c r="C14" s="9" t="s">
        <v>26</v>
      </c>
      <c r="D14" s="9" t="s">
        <v>16</v>
      </c>
      <c r="E14" s="7">
        <v>0</v>
      </c>
    </row>
    <row r="15" spans="1:5" ht="16.5" customHeight="1">
      <c r="A15" s="15"/>
      <c r="B15" s="15"/>
      <c r="C15" s="15"/>
      <c r="D15" s="15" t="s">
        <v>1</v>
      </c>
      <c r="E15" s="11">
        <f>SUM(E8:E14)</f>
        <v>244824.21</v>
      </c>
    </row>
    <row r="16" spans="1:5" ht="16.5" customHeight="1">
      <c r="A16" s="24"/>
      <c r="B16" s="24"/>
      <c r="C16" s="24"/>
      <c r="D16" s="24"/>
      <c r="E16" s="25"/>
    </row>
    <row r="17" spans="1:5" ht="27.75" customHeight="1">
      <c r="A17" s="4" t="s">
        <v>7</v>
      </c>
      <c r="C17" s="8" t="s">
        <v>27</v>
      </c>
      <c r="D17" s="5"/>
      <c r="E17" s="6"/>
    </row>
    <row r="18" spans="1:5" ht="15" customHeight="1">
      <c r="A18" s="21" t="s">
        <v>29</v>
      </c>
      <c r="B18" s="21"/>
      <c r="C18" s="21"/>
      <c r="D18" s="21"/>
      <c r="E18" s="21"/>
    </row>
    <row r="19" spans="2:5" ht="29.25" customHeight="1">
      <c r="B19" s="14"/>
      <c r="C19" s="20" t="s">
        <v>28</v>
      </c>
      <c r="D19" s="14"/>
      <c r="E19" s="14"/>
    </row>
    <row r="20" ht="15.75" customHeight="1"/>
    <row r="21" spans="1:2" ht="409.5">
      <c r="A21" s="1"/>
      <c r="B21" s="1"/>
    </row>
  </sheetData>
  <sheetProtection/>
  <mergeCells count="3">
    <mergeCell ref="A4:E4"/>
    <mergeCell ref="A5:E5"/>
    <mergeCell ref="A18:E18"/>
  </mergeCells>
  <printOptions/>
  <pageMargins left="1.062992125984252" right="0.7086614173228347" top="0.15748031496062992" bottom="0.31496062992125984" header="0.31496062992125984" footer="0.31496062992125984"/>
  <pageSetup fitToWidth="0" fitToHeight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2019-01-15T13:29:00Z</dcterms:created>
  <dcterms:modified xsi:type="dcterms:W3CDTF">2023-09-13T13:51:16Z</dcterms:modified>
  <cp:category/>
  <cp:version/>
  <cp:contentType/>
  <cp:contentStatus/>
</cp:coreProperties>
</file>