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resupuesto\EJECUCION PRESUPUESTARIA 2022\EJECUCION PRESUPUESTARIA DE JULIO 2022\"/>
    </mc:Choice>
  </mc:AlternateContent>
  <xr:revisionPtr revIDLastSave="0" documentId="8_{24332350-97CD-4C7A-8023-2BD55A7471AD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J73" i="1"/>
  <c r="K73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B81" i="1" l="1"/>
  <c r="B78" i="1"/>
  <c r="M85" i="1"/>
  <c r="B25" i="1"/>
  <c r="J8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<sst xmlns="http://schemas.openxmlformats.org/spreadsheetml/2006/main" count="110" uniqueCount="110">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</sst>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89</xdr:row>
      <xdr:rowOff>66675</xdr:rowOff>
    </xdr:from>
    <xdr:to>
      <xdr:col>9</xdr:col>
      <xdr:colOff>619125</xdr:colOff>
      <xdr:row>101</xdr:row>
      <xdr:rowOff>104952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42950" y="27851100"/>
          <a:ext cx="9763125" cy="265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G105" sqref="G105"/>
    </sheetView>
  </sheetViews>
  <sheetFormatPr defaultColWidth="9.140625" defaultRowHeight="1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61839527.899999999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 t="shared" si="0"/>
        <v>47523376.489999995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0</v>
      </c>
      <c r="K10" s="23">
        <v>0</v>
      </c>
      <c r="L10" s="23">
        <v>0</v>
      </c>
      <c r="M10" s="23">
        <v>0</v>
      </c>
      <c r="N10" s="21">
        <v>0</v>
      </c>
    </row>
    <row r="11" spans="1:27">
      <c r="A11" s="18" t="s">
        <v>28</v>
      </c>
      <c r="B11" s="19">
        <f t="shared" si="0"/>
        <v>7252437.4900000002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7063713.9199999999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27">
      <c r="A15" s="11" t="s">
        <v>32</v>
      </c>
      <c r="B15" s="31">
        <f t="shared" si="0"/>
        <v>11735463.630000001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0</v>
      </c>
      <c r="K15" s="34">
        <f t="shared" si="2"/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>
      <c r="A16" s="18" t="s">
        <v>33</v>
      </c>
      <c r="B16" s="19">
        <f t="shared" si="0"/>
        <v>1882749.3699999999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ht="30">
      <c r="A17" s="18" t="s">
        <v>34</v>
      </c>
      <c r="B17" s="19">
        <f t="shared" si="0"/>
        <v>176884.31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</row>
    <row r="18" spans="1:14">
      <c r="A18" s="18" t="s">
        <v>35</v>
      </c>
      <c r="B18" s="19">
        <f t="shared" si="0"/>
        <v>306250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>
      <c r="A19" s="18" t="s">
        <v>36</v>
      </c>
      <c r="B19" s="19">
        <f t="shared" si="0"/>
        <v>26709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</row>
    <row r="20" spans="1:14">
      <c r="A20" s="18" t="s">
        <v>37</v>
      </c>
      <c r="B20" s="19">
        <f t="shared" ref="B20:B65" si="3">SUM(C20:N20)</f>
        <v>6275356.9000000004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0</v>
      </c>
      <c r="K20" s="25">
        <v>0</v>
      </c>
      <c r="L20" s="25">
        <v>0</v>
      </c>
      <c r="M20" s="25">
        <v>0</v>
      </c>
      <c r="N20" s="26">
        <v>0</v>
      </c>
    </row>
    <row r="21" spans="1:14">
      <c r="A21" s="18" t="s">
        <v>38</v>
      </c>
      <c r="B21" s="19">
        <f t="shared" si="3"/>
        <v>1001961.82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0</v>
      </c>
      <c r="K21" s="25">
        <v>0</v>
      </c>
      <c r="L21" s="25">
        <v>0</v>
      </c>
      <c r="M21" s="25">
        <v>0</v>
      </c>
      <c r="N21" s="26">
        <v>0</v>
      </c>
    </row>
    <row r="22" spans="1:14" ht="45">
      <c r="A22" s="18" t="s">
        <v>39</v>
      </c>
      <c r="B22" s="19">
        <f t="shared" si="3"/>
        <v>522405.53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0</v>
      </c>
      <c r="K22" s="25">
        <v>0</v>
      </c>
      <c r="L22" s="25">
        <v>0</v>
      </c>
      <c r="M22" s="25">
        <v>0</v>
      </c>
      <c r="N22" s="26">
        <v>0</v>
      </c>
    </row>
    <row r="23" spans="1:14" ht="30">
      <c r="A23" s="18" t="s">
        <v>40</v>
      </c>
      <c r="B23" s="19">
        <f t="shared" si="3"/>
        <v>624390.97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0</v>
      </c>
      <c r="K23" s="25">
        <v>0</v>
      </c>
      <c r="L23" s="25">
        <v>0</v>
      </c>
      <c r="M23" s="25">
        <v>0</v>
      </c>
      <c r="N23" s="26">
        <v>0</v>
      </c>
    </row>
    <row r="24" spans="1:14" ht="30">
      <c r="A24" s="18" t="s">
        <v>41</v>
      </c>
      <c r="B24" s="19">
        <f t="shared" si="3"/>
        <v>918755.72999999986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0</v>
      </c>
      <c r="K24" s="25">
        <v>0</v>
      </c>
      <c r="L24" s="25">
        <v>0</v>
      </c>
      <c r="M24" s="25">
        <v>0</v>
      </c>
      <c r="N24" s="26">
        <v>0</v>
      </c>
    </row>
    <row r="25" spans="1:14">
      <c r="A25" s="11" t="s">
        <v>42</v>
      </c>
      <c r="B25" s="31">
        <f>SUM(C25:N25)</f>
        <v>4058849.61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0</v>
      </c>
      <c r="K25" s="32">
        <f t="shared" si="5"/>
        <v>0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>
      <c r="A26" s="18" t="s">
        <v>43</v>
      </c>
      <c r="B26" s="19">
        <f t="shared" si="3"/>
        <v>180299.7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0</v>
      </c>
      <c r="K26" s="25">
        <v>0</v>
      </c>
      <c r="L26" s="25">
        <v>0</v>
      </c>
      <c r="M26" s="25">
        <v>0</v>
      </c>
      <c r="N26" s="26">
        <v>0</v>
      </c>
    </row>
    <row r="27" spans="1:14">
      <c r="A27" s="18" t="s">
        <v>44</v>
      </c>
      <c r="B27" s="19">
        <f t="shared" si="3"/>
        <v>95708.57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0</v>
      </c>
      <c r="K27" s="25">
        <v>0</v>
      </c>
      <c r="L27" s="25">
        <v>0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20239.45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189592.24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0</v>
      </c>
      <c r="K30" s="25">
        <v>0</v>
      </c>
      <c r="L30" s="25">
        <v>0</v>
      </c>
      <c r="M30" s="25">
        <v>0</v>
      </c>
      <c r="N30" s="26">
        <v>0</v>
      </c>
    </row>
    <row r="31" spans="1:14" ht="30">
      <c r="A31" s="18" t="s">
        <v>48</v>
      </c>
      <c r="B31" s="19">
        <f t="shared" si="3"/>
        <v>104474.55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</row>
    <row r="32" spans="1:14" ht="30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950496.72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0</v>
      </c>
      <c r="K34" s="25">
        <v>0</v>
      </c>
      <c r="L34" s="25">
        <v>0</v>
      </c>
      <c r="M34" s="25">
        <v>0</v>
      </c>
      <c r="N34" s="26">
        <v>0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725746.84000000008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0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>
      <c r="A53" s="18" t="s">
        <v>70</v>
      </c>
      <c r="B53" s="19">
        <f t="shared" si="3"/>
        <v>0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>
      <c r="A73" s="47" t="s">
        <v>90</v>
      </c>
      <c r="B73" s="48">
        <f t="shared" si="16"/>
        <v>78359587.980000004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0</v>
      </c>
      <c r="K73" s="48">
        <f t="shared" si="19"/>
        <v>0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>
      <c r="A85" s="66" t="s">
        <v>101</v>
      </c>
      <c r="B85" s="67">
        <f>SUM(C85:N85)</f>
        <v>78359587.980000004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0</v>
      </c>
      <c r="K85" s="70">
        <f t="shared" si="23"/>
        <v>0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2" customFormat="1" ht="18.75">
      <c r="A94" s="71"/>
      <c r="G94" s="71"/>
      <c r="H94" s="71"/>
    </row>
    <row r="95" spans="1:14" s="72" customFormat="1" ht="18.75">
      <c r="A95" s="76" t="s">
        <v>104</v>
      </c>
      <c r="B95" s="76"/>
      <c r="G95" s="73" t="s">
        <v>105</v>
      </c>
    </row>
    <row r="96" spans="1:14" s="72" customFormat="1" ht="18.75">
      <c r="A96" s="74" t="s">
        <v>106</v>
      </c>
      <c r="B96" s="74"/>
      <c r="G96" s="74" t="s">
        <v>107</v>
      </c>
      <c r="H96" s="75"/>
      <c r="I96" s="75"/>
    </row>
    <row r="97" spans="3:5" s="72" customFormat="1" ht="18.75"/>
    <row r="98" spans="3:5" s="72" customFormat="1" ht="18.75"/>
    <row r="99" spans="3:5" s="72" customFormat="1" ht="18.75">
      <c r="C99" s="76" t="s">
        <v>108</v>
      </c>
      <c r="D99" s="76"/>
      <c r="E99" s="76"/>
    </row>
    <row r="100" spans="3:5" s="72" customFormat="1" ht="18.75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2025-03-07T15:50:30Z</dcterms:modified>
  <cp:category/>
  <cp:contentStatus/>
</cp:coreProperties>
</file>