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utsilfa\Desktop\"/>
    </mc:Choice>
  </mc:AlternateContent>
  <xr:revisionPtr revIDLastSave="0" documentId="13_ncr:1_{EC3A5C7A-6268-4DD2-B09A-CA86FB57F42B}" xr6:coauthVersionLast="47" xr6:coauthVersionMax="47" xr10:uidLastSave="{00000000-0000-0000-0000-000000000000}"/>
  <bookViews>
    <workbookView xWindow="-120" yWindow="-120" windowWidth="21840" windowHeight="13140" xr2:uid="{B43145DC-4E59-432B-BA09-D1A0A5187801}"/>
  </bookViews>
  <sheets>
    <sheet name="mipymes SEPT   (8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E26" i="1"/>
  <c r="A30" i="1"/>
  <c r="A31" i="1"/>
</calcChain>
</file>

<file path=xl/sharedStrings.xml><?xml version="1.0" encoding="utf-8"?>
<sst xmlns="http://schemas.openxmlformats.org/spreadsheetml/2006/main" count="74" uniqueCount="49">
  <si>
    <t>Encargada Int.  Administrativa y Financiera</t>
  </si>
  <si>
    <t>JH/hp</t>
  </si>
  <si>
    <t>TOTAL RD$</t>
  </si>
  <si>
    <t>MiPyme</t>
  </si>
  <si>
    <t>Adquisición de Baterías para la flotilla vehicular, para Ups y Laptop para la Institución</t>
  </si>
  <si>
    <t>Ramirez &amp; Mojica Envoy Pack Courier Express, SRL</t>
  </si>
  <si>
    <t>ONESVIE-UC-CD-2021-0062</t>
  </si>
  <si>
    <t>Distribuidora de Repuestos Del Caribe (DIRECA), SRL</t>
  </si>
  <si>
    <t>Mipyme Mujer</t>
  </si>
  <si>
    <t>Adquisición de polo-shirt Institucional y cinturón tipo bolso</t>
  </si>
  <si>
    <t>Gregoria Del Rosario Ortiz Then</t>
  </si>
  <si>
    <t>ONESVIE-UC-CD-2021-0059</t>
  </si>
  <si>
    <t>Confección e instalación de puerta flotante en cristal y ventanas de aluminio y cristal en la Regional Norte (Santiago)</t>
  </si>
  <si>
    <t>Procomer, SRL</t>
  </si>
  <si>
    <t>ONESVIE-UC-CD-2021-0060</t>
  </si>
  <si>
    <t>Contratación de Servicios de Representación Legal.</t>
  </si>
  <si>
    <t>Lenav Consulting, SRL</t>
  </si>
  <si>
    <t>ONESVIE-UC-CD-2021-0053</t>
  </si>
  <si>
    <t>Adquisición de llaveros con silbatos grabados a ser utilizados en la jornada de capacitación para la conformación de la red nacional de evaluadores estructurales pre y post desastre</t>
  </si>
  <si>
    <t>Logomarca, SA</t>
  </si>
  <si>
    <t>ONESVIE-UC-CD-2021-0056</t>
  </si>
  <si>
    <t>SERVICIO DE ALQUILER SILLAS PLASTICAS PARA LA CAPACITACION INTRODUCCION EVALUACION DE EDIFICACIONES BAJO EL MARCO DE LA CONFORMACION DE LA RED NACIONAL DE EVALUADORES PRE Y POST DESASTRES</t>
  </si>
  <si>
    <t>Casting Scorpion, SRL</t>
  </si>
  <si>
    <t>ONESVIE-UC-CD-2021-0055</t>
  </si>
  <si>
    <t>Adquisición de Utensilios de Cocina para la Institución.</t>
  </si>
  <si>
    <t>Luyens Comercial, SRL</t>
  </si>
  <si>
    <t>ONESVIE-UC-CD-2021-0054</t>
  </si>
  <si>
    <t>ANLM Solution, SRL</t>
  </si>
  <si>
    <t>Adquisición de set de casquete con neoprenos para el Laboratorio de la ONESVIE.</t>
  </si>
  <si>
    <t>Servicios y Representaciones Porben, SRL</t>
  </si>
  <si>
    <t>ONESVIE-UC-CD-2021-0052</t>
  </si>
  <si>
    <t>Servicios de impresión de documentos y bajante publicitario a ser utlizados dentro del marco de la jornada de capacitación para la conformación de la red nacional de evaluadores.</t>
  </si>
  <si>
    <t>AH Editora Offset, SRL</t>
  </si>
  <si>
    <t>ONESVIE-UC-CD-2021-0048</t>
  </si>
  <si>
    <t>Adquisición de máquina de compresión para ser usado en las instalaciones del Laboratorio Científico Sismorresistente de la ONESVIE.</t>
  </si>
  <si>
    <t>ONESVIE-DAF-CM-2021-0009</t>
  </si>
  <si>
    <t>Adquisición de tóner y tintas para uso de las oficinas de las  Institución.</t>
  </si>
  <si>
    <t>Messi, SRL</t>
  </si>
  <si>
    <t>ONESVIE-DAF-CM-2021-0008</t>
  </si>
  <si>
    <t>Maxibodegas Eop Del Caribe, SRL</t>
  </si>
  <si>
    <t>Compu-Office Dominicana, SRL</t>
  </si>
  <si>
    <t>Novavista Empresarial, SRL</t>
  </si>
  <si>
    <t>Fecha del proceso (*)</t>
  </si>
  <si>
    <t>Monto adjudicado RD$</t>
  </si>
  <si>
    <t>MIPYME</t>
  </si>
  <si>
    <t>Tipo  De Bien, Servicio u obra</t>
  </si>
  <si>
    <t>Nombre</t>
  </si>
  <si>
    <t>Código del proceso</t>
  </si>
  <si>
    <t>Relación de compras realizadas a Micro pequeñas y Medianas empresas (Mipymes) - SEPTIEMBRE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</si>
</sst>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9" x14ac:knownFonts="1">
    <font>
      <sz val="10"/>
      <name val="Arial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Arial"/>
      <charset val="1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43" fontId="2" fillId="2" borderId="1" xfId="0" applyNumberFormat="1" applyFont="1" applyFill="1" applyBorder="1" applyAlignment="1">
      <alignment horizontal="lef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3" borderId="2" xfId="0" applyFont="1" applyFill="1" applyBorder="1" applyAlignment="1" applyProtection="1">
      <alignment horizontal="center" vertical="center" wrapText="1" readingOrder="1"/>
      <protection locked="0"/>
    </xf>
    <xf numFmtId="0" fontId="4" fillId="4" borderId="2" xfId="0" applyFont="1" applyFill="1" applyBorder="1" applyAlignment="1" applyProtection="1">
      <alignment horizontal="center" vertical="center" wrapText="1" readingOrder="1"/>
      <protection locked="0"/>
    </xf>
    <xf numFmtId="0" fontId="5" fillId="3" borderId="2" xfId="0" applyFont="1" applyFill="1" applyBorder="1" applyAlignment="1" applyProtection="1">
      <alignment horizontal="center" vertical="center" wrapText="1" readingOrder="1"/>
      <protection locked="0"/>
    </xf>
    <xf numFmtId="43" fontId="4" fillId="4" borderId="2" xfId="1" applyFont="1" applyFill="1" applyBorder="1" applyAlignment="1" applyProtection="1">
      <alignment horizontal="center" vertical="center" wrapText="1" readingOrder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0" applyFont="1" applyFill="1" applyBorder="1" applyAlignment="1" applyProtection="1">
      <alignment horizontal="center" vertical="center" wrapText="1" readingOrder="1"/>
      <protection locked="0"/>
    </xf>
    <xf numFmtId="0" fontId="4" fillId="3" borderId="2" xfId="0" applyFont="1" applyFill="1" applyBorder="1" applyAlignment="1" applyProtection="1">
      <alignment horizontal="center" vertical="center" wrapText="1" readingOrder="1"/>
      <protection locked="0"/>
    </xf>
    <xf numFmtId="0" fontId="5" fillId="4" borderId="2" xfId="0" applyFont="1" applyFill="1" applyBorder="1" applyAlignment="1" applyProtection="1">
      <alignment horizontal="center" vertical="center" wrapText="1" readingOrder="1"/>
      <protection locked="0"/>
    </xf>
    <xf numFmtId="43" fontId="4" fillId="3" borderId="2" xfId="1" applyFont="1" applyFill="1" applyBorder="1" applyAlignment="1" applyProtection="1">
      <alignment horizontal="center" vertical="center" wrapText="1" readingOrder="1"/>
      <protection locked="0"/>
    </xf>
    <xf numFmtId="164" fontId="4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3" xfId="0" applyFont="1" applyFill="1" applyBorder="1" applyAlignment="1" applyProtection="1">
      <alignment horizontal="center" vertical="center" wrapText="1" readingOrder="1"/>
      <protection locked="0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3" borderId="4" xfId="0" applyFont="1" applyFill="1" applyBorder="1" applyAlignment="1" applyProtection="1">
      <alignment horizontal="center" vertical="center" wrapText="1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81250" cy="771525"/>
    <xdr:pic>
      <xdr:nvPicPr>
        <xdr:cNvPr id="2" name="Imagen 3" descr="Texto&#10;&#10;Descripción generada automáticamente">
          <a:extLst>
            <a:ext uri="{FF2B5EF4-FFF2-40B4-BE49-F238E27FC236}">
              <a16:creationId xmlns:a16="http://schemas.microsoft.com/office/drawing/2014/main" id="{7C0F7B28-0FA0-47E2-B361-E3042791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944" b="41592"/>
        <a:stretch>
          <a:fillRect/>
        </a:stretch>
      </xdr:blipFill>
      <xdr:spPr bwMode="auto">
        <a:xfrm>
          <a:off x="0" y="0"/>
          <a:ext cx="23812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de%20compras%20mes%20de%20octubre%202021\LISTA%20DE%20COMPRAS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 octubre 2021  (2)"/>
      <sheetName val="Hoja2"/>
      <sheetName val=" UCD octubre 2021"/>
      <sheetName val="CP octubre 2021 "/>
      <sheetName val="mipymes "/>
    </sheetNames>
    <sheetDataSet>
      <sheetData sheetId="0">
        <row r="19">
          <cell r="B19" t="str">
            <v>______________________________________</v>
          </cell>
        </row>
        <row r="20">
          <cell r="B20" t="str">
            <v>Johanny Hernández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E3A5C-622D-4DBB-9D63-27AA52FCE538}">
  <dimension ref="A8:F32"/>
  <sheetViews>
    <sheetView tabSelected="1" workbookViewId="0">
      <selection activeCell="I10" sqref="I9:I10"/>
    </sheetView>
  </sheetViews>
  <sheetFormatPr baseColWidth="10" defaultRowHeight="12.75" x14ac:dyDescent="0.2"/>
  <cols>
    <col min="1" max="1" width="28.85546875" customWidth="1"/>
    <col min="2" max="2" width="22.85546875" customWidth="1"/>
    <col min="3" max="3" width="41.42578125" customWidth="1"/>
    <col min="4" max="4" width="17.140625" customWidth="1"/>
    <col min="5" max="5" width="18" customWidth="1"/>
    <col min="6" max="6" width="16.85546875" customWidth="1"/>
  </cols>
  <sheetData>
    <row r="8" spans="1:6" ht="15.75" x14ac:dyDescent="0.2">
      <c r="A8" s="7" t="s">
        <v>48</v>
      </c>
      <c r="B8" s="7"/>
      <c r="C8" s="7"/>
      <c r="D8" s="7"/>
      <c r="E8" s="7"/>
    </row>
    <row r="9" spans="1:6" ht="54.75" customHeight="1" x14ac:dyDescent="0.2">
      <c r="A9" s="6" t="s">
        <v>47</v>
      </c>
      <c r="B9" s="6" t="s">
        <v>46</v>
      </c>
      <c r="C9" s="6" t="s">
        <v>45</v>
      </c>
      <c r="D9" s="6" t="s">
        <v>44</v>
      </c>
      <c r="E9" s="6" t="s">
        <v>43</v>
      </c>
      <c r="F9" s="6" t="s">
        <v>42</v>
      </c>
    </row>
    <row r="10" spans="1:6" ht="45" customHeight="1" x14ac:dyDescent="0.2">
      <c r="A10" s="12" t="s">
        <v>38</v>
      </c>
      <c r="B10" s="13" t="s">
        <v>41</v>
      </c>
      <c r="C10" s="13" t="s">
        <v>36</v>
      </c>
      <c r="D10" s="14" t="s">
        <v>3</v>
      </c>
      <c r="E10" s="15">
        <v>25311</v>
      </c>
      <c r="F10" s="16">
        <v>44440.708365706014</v>
      </c>
    </row>
    <row r="11" spans="1:6" ht="52.5" customHeight="1" x14ac:dyDescent="0.2">
      <c r="A11" s="17" t="s">
        <v>38</v>
      </c>
      <c r="B11" s="18" t="s">
        <v>40</v>
      </c>
      <c r="C11" s="18" t="s">
        <v>36</v>
      </c>
      <c r="D11" s="19" t="s">
        <v>3</v>
      </c>
      <c r="E11" s="20">
        <v>230690</v>
      </c>
      <c r="F11" s="16">
        <v>44440.708365706014</v>
      </c>
    </row>
    <row r="12" spans="1:6" ht="42" customHeight="1" x14ac:dyDescent="0.2">
      <c r="A12" s="12" t="s">
        <v>38</v>
      </c>
      <c r="B12" s="13" t="s">
        <v>39</v>
      </c>
      <c r="C12" s="13" t="s">
        <v>36</v>
      </c>
      <c r="D12" s="19" t="s">
        <v>8</v>
      </c>
      <c r="E12" s="15">
        <v>67200</v>
      </c>
      <c r="F12" s="21">
        <v>44440.708365706014</v>
      </c>
    </row>
    <row r="13" spans="1:6" ht="42" customHeight="1" x14ac:dyDescent="0.2">
      <c r="A13" s="12" t="s">
        <v>38</v>
      </c>
      <c r="B13" s="18" t="s">
        <v>37</v>
      </c>
      <c r="C13" s="18" t="s">
        <v>36</v>
      </c>
      <c r="D13" s="14" t="s">
        <v>3</v>
      </c>
      <c r="E13" s="20">
        <v>46197</v>
      </c>
      <c r="F13" s="21">
        <v>44440.708365706014</v>
      </c>
    </row>
    <row r="14" spans="1:6" ht="31.5" customHeight="1" x14ac:dyDescent="0.2">
      <c r="A14" s="12" t="s">
        <v>35</v>
      </c>
      <c r="B14" s="13" t="s">
        <v>29</v>
      </c>
      <c r="C14" s="13" t="s">
        <v>34</v>
      </c>
      <c r="D14" s="19" t="s">
        <v>3</v>
      </c>
      <c r="E14" s="15">
        <v>985300</v>
      </c>
      <c r="F14" s="21">
        <v>44441.667003784722</v>
      </c>
    </row>
    <row r="15" spans="1:6" ht="31.5" customHeight="1" x14ac:dyDescent="0.2">
      <c r="A15" s="12" t="s">
        <v>33</v>
      </c>
      <c r="B15" s="18" t="s">
        <v>32</v>
      </c>
      <c r="C15" s="18" t="s">
        <v>31</v>
      </c>
      <c r="D15" s="19" t="s">
        <v>3</v>
      </c>
      <c r="E15" s="20">
        <v>19977</v>
      </c>
      <c r="F15" s="21">
        <v>44442.48960601852</v>
      </c>
    </row>
    <row r="16" spans="1:6" ht="55.5" customHeight="1" x14ac:dyDescent="0.2">
      <c r="A16" s="12" t="s">
        <v>30</v>
      </c>
      <c r="B16" s="18" t="s">
        <v>29</v>
      </c>
      <c r="C16" s="18" t="s">
        <v>28</v>
      </c>
      <c r="D16" s="14" t="s">
        <v>3</v>
      </c>
      <c r="E16" s="20">
        <v>96170</v>
      </c>
      <c r="F16" s="21">
        <v>44449.607660532405</v>
      </c>
    </row>
    <row r="17" spans="1:6" ht="43.5" customHeight="1" x14ac:dyDescent="0.2">
      <c r="A17" s="12" t="s">
        <v>26</v>
      </c>
      <c r="B17" s="22" t="s">
        <v>27</v>
      </c>
      <c r="C17" s="18" t="s">
        <v>24</v>
      </c>
      <c r="D17" s="23" t="s">
        <v>3</v>
      </c>
      <c r="E17" s="20">
        <v>18069</v>
      </c>
      <c r="F17" s="21">
        <v>44453.375602812499</v>
      </c>
    </row>
    <row r="18" spans="1:6" ht="43.5" customHeight="1" x14ac:dyDescent="0.2">
      <c r="A18" s="12" t="s">
        <v>26</v>
      </c>
      <c r="B18" s="24" t="s">
        <v>25</v>
      </c>
      <c r="C18" s="18" t="s">
        <v>24</v>
      </c>
      <c r="D18" s="23" t="s">
        <v>8</v>
      </c>
      <c r="E18" s="15">
        <v>10560</v>
      </c>
      <c r="F18" s="21">
        <v>44453.375602812499</v>
      </c>
    </row>
    <row r="19" spans="1:6" ht="43.5" customHeight="1" x14ac:dyDescent="0.2">
      <c r="A19" s="12" t="s">
        <v>23</v>
      </c>
      <c r="B19" s="24" t="s">
        <v>22</v>
      </c>
      <c r="C19" s="18" t="s">
        <v>21</v>
      </c>
      <c r="D19" s="23" t="s">
        <v>3</v>
      </c>
      <c r="E19" s="20">
        <v>4248</v>
      </c>
      <c r="F19" s="21">
        <v>44453.701506215279</v>
      </c>
    </row>
    <row r="20" spans="1:6" ht="43.5" customHeight="1" x14ac:dyDescent="0.2">
      <c r="A20" s="12" t="s">
        <v>20</v>
      </c>
      <c r="B20" s="24" t="s">
        <v>19</v>
      </c>
      <c r="C20" s="18" t="s">
        <v>18</v>
      </c>
      <c r="D20" s="23" t="s">
        <v>3</v>
      </c>
      <c r="E20" s="15">
        <v>5452</v>
      </c>
      <c r="F20" s="21">
        <v>44454.718796493056</v>
      </c>
    </row>
    <row r="21" spans="1:6" ht="43.5" customHeight="1" x14ac:dyDescent="0.2">
      <c r="A21" s="12" t="s">
        <v>17</v>
      </c>
      <c r="B21" s="24" t="s">
        <v>16</v>
      </c>
      <c r="C21" s="18" t="s">
        <v>15</v>
      </c>
      <c r="D21" s="23" t="s">
        <v>8</v>
      </c>
      <c r="E21" s="15">
        <v>130000</v>
      </c>
      <c r="F21" s="21">
        <v>44456.458389120366</v>
      </c>
    </row>
    <row r="22" spans="1:6" ht="43.5" customHeight="1" x14ac:dyDescent="0.2">
      <c r="A22" s="12" t="s">
        <v>14</v>
      </c>
      <c r="B22" s="24" t="s">
        <v>13</v>
      </c>
      <c r="C22" s="18" t="s">
        <v>12</v>
      </c>
      <c r="D22" s="23" t="s">
        <v>3</v>
      </c>
      <c r="E22" s="15">
        <v>131015</v>
      </c>
      <c r="F22" s="21">
        <v>44460.687545486107</v>
      </c>
    </row>
    <row r="23" spans="1:6" ht="43.5" customHeight="1" x14ac:dyDescent="0.2">
      <c r="A23" s="12" t="s">
        <v>11</v>
      </c>
      <c r="B23" s="24" t="s">
        <v>10</v>
      </c>
      <c r="C23" s="18" t="s">
        <v>9</v>
      </c>
      <c r="D23" s="23" t="s">
        <v>8</v>
      </c>
      <c r="E23" s="20">
        <v>70623</v>
      </c>
      <c r="F23" s="21">
        <v>44462.376204594904</v>
      </c>
    </row>
    <row r="24" spans="1:6" ht="43.5" customHeight="1" x14ac:dyDescent="0.2">
      <c r="A24" s="12" t="s">
        <v>6</v>
      </c>
      <c r="B24" s="22" t="s">
        <v>7</v>
      </c>
      <c r="C24" s="18" t="s">
        <v>4</v>
      </c>
      <c r="D24" s="23" t="s">
        <v>3</v>
      </c>
      <c r="E24" s="20">
        <v>50277</v>
      </c>
      <c r="F24" s="21">
        <v>44467.562734108797</v>
      </c>
    </row>
    <row r="25" spans="1:6" ht="43.5" customHeight="1" x14ac:dyDescent="0.2">
      <c r="A25" s="12" t="s">
        <v>6</v>
      </c>
      <c r="B25" s="22" t="s">
        <v>5</v>
      </c>
      <c r="C25" s="18" t="s">
        <v>4</v>
      </c>
      <c r="D25" s="23" t="s">
        <v>3</v>
      </c>
      <c r="E25" s="20">
        <v>9440</v>
      </c>
      <c r="F25" s="21">
        <v>44467.562734108797</v>
      </c>
    </row>
    <row r="26" spans="1:6" x14ac:dyDescent="0.2">
      <c r="A26" s="8" t="s">
        <v>2</v>
      </c>
      <c r="B26" s="9"/>
      <c r="C26" s="10"/>
      <c r="D26" s="4">
        <f>SUM(D10:D17)</f>
        <v>0</v>
      </c>
      <c r="E26" s="5">
        <f>SUM(E10:E25)</f>
        <v>1900529</v>
      </c>
      <c r="F26" s="4"/>
    </row>
    <row r="27" spans="1:6" x14ac:dyDescent="0.2">
      <c r="A27" s="3"/>
      <c r="B27" s="3"/>
      <c r="C27" s="3"/>
      <c r="D27" s="3"/>
      <c r="E27" s="3"/>
    </row>
    <row r="28" spans="1:6" x14ac:dyDescent="0.2">
      <c r="A28" s="3"/>
      <c r="B28" s="3"/>
      <c r="C28" s="3"/>
      <c r="D28" s="3"/>
      <c r="E28" s="3"/>
    </row>
    <row r="29" spans="1:6" x14ac:dyDescent="0.2">
      <c r="A29" s="3"/>
      <c r="B29" s="3"/>
      <c r="C29" s="3"/>
      <c r="D29" s="3"/>
      <c r="E29" s="3"/>
    </row>
    <row r="30" spans="1:6" x14ac:dyDescent="0.2">
      <c r="A30" s="11" t="str">
        <f>'[1]CM octubre 2021  (2)'!B19</f>
        <v>______________________________________</v>
      </c>
      <c r="B30" s="11"/>
      <c r="C30" s="11"/>
      <c r="D30" s="11"/>
      <c r="E30" s="11"/>
    </row>
    <row r="31" spans="1:6" x14ac:dyDescent="0.2">
      <c r="A31" s="11" t="str">
        <f>'[1]CM octubre 2021  (2)'!B20</f>
        <v>Johanny Hernández</v>
      </c>
      <c r="B31" s="11"/>
      <c r="C31" s="11"/>
      <c r="D31" s="11"/>
      <c r="E31" s="11"/>
    </row>
    <row r="32" spans="1:6" x14ac:dyDescent="0.2">
      <c r="A32" s="1" t="s">
        <v>1</v>
      </c>
      <c r="B32" s="2"/>
      <c r="C32" s="1" t="s">
        <v>0</v>
      </c>
      <c r="D32" s="1"/>
      <c r="E32" s="1"/>
    </row>
  </sheetData>
  <mergeCells count="4">
    <mergeCell ref="A8:E8"/>
    <mergeCell ref="A26:C26"/>
    <mergeCell ref="A30:E30"/>
    <mergeCell ref="A31:E3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mipymes SEPT   (8)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Alexix Naut</dc:creator>
  <cp:lastModifiedBy>Alexix Naut</cp:lastModifiedBy>
  <dcterms:created xsi:type="dcterms:W3CDTF">2021-12-14T13:44:42Z</dcterms:created>
  <dcterms:modified xsi:type="dcterms:W3CDTF">2021-12-14T13:53:46Z</dcterms:modified>
</cp:coreProperties>
</file>